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Administrativo\Documents\DAVS\Planeación y Estadistica\Comunicado\2021\FINALES COMUNICADO 2022_Dany\FINALES COMUNICADO 2022_Junta Gob\"/>
    </mc:Choice>
  </mc:AlternateContent>
  <bookViews>
    <workbookView xWindow="0" yWindow="1620" windowWidth="7545" windowHeight="4590" tabRatio="868"/>
  </bookViews>
  <sheets>
    <sheet name="MAESTROS DE TIEMPO" sheetId="11" r:id="rId1"/>
  </sheets>
  <definedNames>
    <definedName name="_xlnm.Print_Area" localSheetId="0">'MAESTROS DE TIEMPO'!$A$1:$W$144</definedName>
  </definedNames>
  <calcPr calcId="162913"/>
</workbook>
</file>

<file path=xl/calcChain.xml><?xml version="1.0" encoding="utf-8"?>
<calcChain xmlns="http://schemas.openxmlformats.org/spreadsheetml/2006/main">
  <c r="U17" i="11" l="1"/>
  <c r="U16" i="11"/>
  <c r="U15" i="11"/>
  <c r="U14" i="11"/>
  <c r="U78" i="11" l="1"/>
  <c r="U77" i="11"/>
  <c r="U76" i="11"/>
  <c r="U75" i="11"/>
  <c r="U47" i="11"/>
  <c r="U46" i="11"/>
  <c r="U45" i="11"/>
  <c r="U44" i="11"/>
  <c r="U18" i="11"/>
  <c r="U80" i="11" l="1"/>
  <c r="U79" i="11"/>
  <c r="U49" i="11"/>
  <c r="U48" i="11"/>
  <c r="U19" i="11"/>
</calcChain>
</file>

<file path=xl/sharedStrings.xml><?xml version="1.0" encoding="utf-8"?>
<sst xmlns="http://schemas.openxmlformats.org/spreadsheetml/2006/main" count="181" uniqueCount="59">
  <si>
    <t>ESCUELA</t>
  </si>
  <si>
    <t>PROFESOR</t>
  </si>
  <si>
    <t>IA</t>
  </si>
  <si>
    <t>IB</t>
  </si>
  <si>
    <t>IIA</t>
  </si>
  <si>
    <t>IIB</t>
  </si>
  <si>
    <t>IIC</t>
  </si>
  <si>
    <t>IID</t>
  </si>
  <si>
    <t>IIIA</t>
  </si>
  <si>
    <t>VA</t>
  </si>
  <si>
    <t>VB</t>
  </si>
  <si>
    <t>VC</t>
  </si>
  <si>
    <t>VD</t>
  </si>
  <si>
    <t>VI</t>
  </si>
  <si>
    <t>ACTIVIDADES</t>
  </si>
  <si>
    <t>Campestre</t>
  </si>
  <si>
    <t>Salamanca</t>
  </si>
  <si>
    <t>Universidad</t>
  </si>
  <si>
    <t>Clasificación de actividades</t>
  </si>
  <si>
    <t>Diseño curricular</t>
  </si>
  <si>
    <t>Bibliografía</t>
  </si>
  <si>
    <t>Metodologías en....</t>
  </si>
  <si>
    <t>Laboratorios</t>
  </si>
  <si>
    <t>Material didáctico</t>
  </si>
  <si>
    <t>Metodología para...</t>
  </si>
  <si>
    <t>Investigación</t>
  </si>
  <si>
    <t>Comités</t>
  </si>
  <si>
    <t>Asesorías</t>
  </si>
  <si>
    <t>Clubs académicos</t>
  </si>
  <si>
    <t>Vinculación</t>
  </si>
  <si>
    <t>Extensión univ.</t>
  </si>
  <si>
    <t>Otros</t>
  </si>
  <si>
    <t>VII</t>
  </si>
  <si>
    <t>Acreditación</t>
  </si>
  <si>
    <t>Proyectos</t>
  </si>
  <si>
    <t>Academias</t>
  </si>
  <si>
    <t>HRS./SEM.</t>
  </si>
  <si>
    <t>IVA</t>
  </si>
  <si>
    <t>AC</t>
  </si>
  <si>
    <t>Diseño Curricular</t>
  </si>
  <si>
    <t>Metodología en su área</t>
  </si>
  <si>
    <t>Material Didáctico</t>
  </si>
  <si>
    <t>Metodología para materias</t>
  </si>
  <si>
    <t>Comisiones especiales</t>
  </si>
  <si>
    <t>Asesoría alumnos</t>
  </si>
  <si>
    <t>Clubes</t>
  </si>
  <si>
    <t>Extensión Universitaria</t>
  </si>
  <si>
    <t>Acreditaciones</t>
  </si>
  <si>
    <t>MAESTROS DE TIEMPO</t>
  </si>
  <si>
    <t>Feb-Jun 2019</t>
  </si>
  <si>
    <t>Ago-Dic 2019</t>
  </si>
  <si>
    <t>Feb-Jun 2020</t>
  </si>
  <si>
    <t>Ago-Dic 2020</t>
  </si>
  <si>
    <t>COMPARATIVO CAMPUS CAMPESTRE 2019-2021</t>
  </si>
  <si>
    <t>COMPARATIVO CAMPUS SALAMANCA 2019-2021</t>
  </si>
  <si>
    <t>Feb-Jun 2021</t>
  </si>
  <si>
    <t>Ago-Dic 2021</t>
  </si>
  <si>
    <t>PERIODO</t>
  </si>
  <si>
    <t>COMPARATIVO INSTITUCIONAL 2019-2021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</si>
</sst>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9B1C2A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6" fillId="2" borderId="0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left"/>
      <protection hidden="1"/>
    </xf>
    <xf numFmtId="0" fontId="3" fillId="2" borderId="0" xfId="0" applyFont="1" applyFill="1" applyBorder="1" applyProtection="1"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3" fillId="2" borderId="0" xfId="0" applyFont="1" applyFill="1" applyProtection="1">
      <protection hidden="1"/>
    </xf>
    <xf numFmtId="0" fontId="9" fillId="2" borderId="0" xfId="0" applyFont="1" applyFill="1" applyBorder="1" applyProtection="1">
      <protection hidden="1"/>
    </xf>
    <xf numFmtId="0" fontId="9" fillId="2" borderId="0" xfId="0" applyFont="1" applyFill="1" applyBorder="1" applyAlignment="1" applyProtection="1">
      <protection hidden="1"/>
    </xf>
    <xf numFmtId="0" fontId="9" fillId="2" borderId="0" xfId="0" applyFont="1" applyFill="1" applyAlignment="1" applyProtection="1">
      <protection hidden="1"/>
    </xf>
    <xf numFmtId="0" fontId="4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49" fontId="1" fillId="3" borderId="1" xfId="0" applyNumberFormat="1" applyFont="1" applyFill="1" applyBorder="1" applyAlignment="1" applyProtection="1">
      <alignment horizontal="center" textRotation="90"/>
      <protection hidden="1"/>
    </xf>
    <xf numFmtId="49" fontId="1" fillId="3" borderId="2" xfId="0" applyNumberFormat="1" applyFont="1" applyFill="1" applyBorder="1" applyAlignment="1" applyProtection="1">
      <alignment horizontal="center" textRotation="90"/>
      <protection hidden="1"/>
    </xf>
    <xf numFmtId="49" fontId="1" fillId="3" borderId="3" xfId="0" applyNumberFormat="1" applyFont="1" applyFill="1" applyBorder="1" applyAlignment="1" applyProtection="1">
      <alignment horizontal="center" textRotation="90"/>
      <protection hidden="1"/>
    </xf>
    <xf numFmtId="0" fontId="11" fillId="4" borderId="8" xfId="0" applyFont="1" applyFill="1" applyBorder="1" applyAlignment="1" applyProtection="1">
      <alignment horizontal="center" vertical="center"/>
      <protection hidden="1"/>
    </xf>
    <xf numFmtId="0" fontId="11" fillId="4" borderId="9" xfId="0" applyFont="1" applyFill="1" applyBorder="1" applyAlignment="1" applyProtection="1">
      <alignment horizontal="center" vertical="center"/>
      <protection hidden="1"/>
    </xf>
    <xf numFmtId="0" fontId="12" fillId="4" borderId="9" xfId="0" applyFont="1" applyFill="1" applyBorder="1" applyAlignment="1" applyProtection="1">
      <alignment horizontal="center" vertical="center"/>
      <protection hidden="1"/>
    </xf>
    <xf numFmtId="0" fontId="11" fillId="4" borderId="9" xfId="0" applyFont="1" applyFill="1" applyBorder="1" applyAlignment="1" applyProtection="1">
      <alignment horizontal="center"/>
      <protection hidden="1"/>
    </xf>
    <xf numFmtId="0" fontId="12" fillId="4" borderId="10" xfId="0" applyFont="1" applyFill="1" applyBorder="1" applyAlignment="1" applyProtection="1">
      <alignment horizontal="center" vertical="center"/>
      <protection hidden="1"/>
    </xf>
    <xf numFmtId="2" fontId="3" fillId="2" borderId="0" xfId="0" applyNumberFormat="1" applyFont="1" applyFill="1" applyProtection="1">
      <protection hidden="1"/>
    </xf>
    <xf numFmtId="49" fontId="1" fillId="7" borderId="1" xfId="0" applyNumberFormat="1" applyFont="1" applyFill="1" applyBorder="1" applyAlignment="1" applyProtection="1">
      <alignment horizontal="center" textRotation="90"/>
      <protection hidden="1"/>
    </xf>
    <xf numFmtId="49" fontId="1" fillId="7" borderId="2" xfId="0" applyNumberFormat="1" applyFont="1" applyFill="1" applyBorder="1" applyAlignment="1" applyProtection="1">
      <alignment horizontal="center" textRotation="90"/>
      <protection hidden="1"/>
    </xf>
    <xf numFmtId="49" fontId="1" fillId="7" borderId="3" xfId="0" applyNumberFormat="1" applyFont="1" applyFill="1" applyBorder="1" applyAlignment="1" applyProtection="1">
      <alignment horizontal="center" textRotation="90"/>
      <protection hidden="1"/>
    </xf>
    <xf numFmtId="0" fontId="13" fillId="5" borderId="11" xfId="0" applyFont="1" applyFill="1" applyBorder="1" applyProtection="1">
      <protection hidden="1"/>
    </xf>
    <xf numFmtId="0" fontId="13" fillId="5" borderId="7" xfId="0" applyFont="1" applyFill="1" applyBorder="1" applyProtection="1">
      <protection hidden="1"/>
    </xf>
    <xf numFmtId="0" fontId="13" fillId="5" borderId="7" xfId="0" applyFont="1" applyFill="1" applyBorder="1" applyAlignment="1" applyProtection="1">
      <alignment horizontal="center"/>
      <protection hidden="1"/>
    </xf>
    <xf numFmtId="2" fontId="13" fillId="5" borderId="7" xfId="0" applyNumberFormat="1" applyFont="1" applyFill="1" applyBorder="1" applyAlignment="1" applyProtection="1">
      <alignment horizontal="center"/>
      <protection hidden="1"/>
    </xf>
    <xf numFmtId="0" fontId="13" fillId="5" borderId="12" xfId="0" applyFont="1" applyFill="1" applyBorder="1" applyAlignment="1" applyProtection="1">
      <alignment horizontal="center"/>
      <protection hidden="1"/>
    </xf>
    <xf numFmtId="0" fontId="13" fillId="6" borderId="11" xfId="0" applyFont="1" applyFill="1" applyBorder="1" applyProtection="1">
      <protection hidden="1"/>
    </xf>
    <xf numFmtId="0" fontId="13" fillId="6" borderId="7" xfId="0" applyFont="1" applyFill="1" applyBorder="1" applyProtection="1">
      <protection hidden="1"/>
    </xf>
    <xf numFmtId="0" fontId="13" fillId="6" borderId="7" xfId="0" applyFont="1" applyFill="1" applyBorder="1" applyAlignment="1" applyProtection="1">
      <alignment horizontal="center"/>
      <protection hidden="1"/>
    </xf>
    <xf numFmtId="2" fontId="13" fillId="6" borderId="7" xfId="0" applyNumberFormat="1" applyFont="1" applyFill="1" applyBorder="1" applyAlignment="1" applyProtection="1">
      <alignment horizontal="center"/>
      <protection hidden="1"/>
    </xf>
    <xf numFmtId="0" fontId="13" fillId="6" borderId="12" xfId="0" applyFont="1" applyFill="1" applyBorder="1" applyAlignment="1" applyProtection="1">
      <alignment horizontal="center"/>
      <protection hidden="1"/>
    </xf>
    <xf numFmtId="0" fontId="13" fillId="5" borderId="16" xfId="0" applyFont="1" applyFill="1" applyBorder="1" applyProtection="1">
      <protection hidden="1"/>
    </xf>
    <xf numFmtId="0" fontId="13" fillId="5" borderId="17" xfId="0" applyFont="1" applyFill="1" applyBorder="1" applyProtection="1">
      <protection hidden="1"/>
    </xf>
    <xf numFmtId="0" fontId="13" fillId="5" borderId="17" xfId="0" applyFont="1" applyFill="1" applyBorder="1" applyAlignment="1" applyProtection="1">
      <alignment horizontal="center"/>
      <protection hidden="1"/>
    </xf>
    <xf numFmtId="2" fontId="13" fillId="5" borderId="17" xfId="0" applyNumberFormat="1" applyFont="1" applyFill="1" applyBorder="1" applyAlignment="1" applyProtection="1">
      <alignment horizontal="center"/>
      <protection hidden="1"/>
    </xf>
    <xf numFmtId="0" fontId="13" fillId="5" borderId="18" xfId="0" applyFont="1" applyFill="1" applyBorder="1" applyAlignment="1" applyProtection="1">
      <alignment horizontal="center"/>
      <protection hidden="1"/>
    </xf>
    <xf numFmtId="0" fontId="13" fillId="6" borderId="1" xfId="0" applyFont="1" applyFill="1" applyBorder="1" applyProtection="1">
      <protection hidden="1"/>
    </xf>
    <xf numFmtId="0" fontId="13" fillId="6" borderId="2" xfId="0" applyFont="1" applyFill="1" applyBorder="1" applyProtection="1">
      <protection hidden="1"/>
    </xf>
    <xf numFmtId="0" fontId="13" fillId="8" borderId="2" xfId="0" applyFont="1" applyFill="1" applyBorder="1" applyAlignment="1" applyProtection="1">
      <alignment horizontal="center"/>
      <protection hidden="1"/>
    </xf>
    <xf numFmtId="2" fontId="13" fillId="6" borderId="2" xfId="0" applyNumberFormat="1" applyFont="1" applyFill="1" applyBorder="1" applyAlignment="1" applyProtection="1">
      <alignment horizontal="center"/>
      <protection hidden="1"/>
    </xf>
    <xf numFmtId="0" fontId="13" fillId="6" borderId="2" xfId="0" applyFont="1" applyFill="1" applyBorder="1" applyAlignment="1" applyProtection="1">
      <alignment horizontal="center"/>
      <protection hidden="1"/>
    </xf>
    <xf numFmtId="0" fontId="13" fillId="6" borderId="3" xfId="0" applyFont="1" applyFill="1" applyBorder="1" applyAlignment="1" applyProtection="1">
      <alignment horizontal="center"/>
      <protection hidden="1"/>
    </xf>
    <xf numFmtId="0" fontId="5" fillId="5" borderId="11" xfId="0" applyFont="1" applyFill="1" applyBorder="1" applyProtection="1">
      <protection hidden="1"/>
    </xf>
    <xf numFmtId="0" fontId="5" fillId="5" borderId="7" xfId="0" applyFont="1" applyFill="1" applyBorder="1" applyProtection="1">
      <protection hidden="1"/>
    </xf>
    <xf numFmtId="0" fontId="5" fillId="5" borderId="17" xfId="0" applyFont="1" applyFill="1" applyBorder="1" applyAlignment="1" applyProtection="1">
      <alignment horizontal="center"/>
      <protection hidden="1"/>
    </xf>
    <xf numFmtId="2" fontId="5" fillId="5" borderId="17" xfId="0" applyNumberFormat="1" applyFont="1" applyFill="1" applyBorder="1" applyAlignment="1" applyProtection="1">
      <alignment horizontal="center"/>
      <protection hidden="1"/>
    </xf>
    <xf numFmtId="0" fontId="5" fillId="5" borderId="12" xfId="0" applyFont="1" applyFill="1" applyBorder="1" applyAlignment="1" applyProtection="1">
      <alignment horizontal="center"/>
      <protection hidden="1"/>
    </xf>
    <xf numFmtId="0" fontId="5" fillId="6" borderId="1" xfId="0" applyFont="1" applyFill="1" applyBorder="1" applyProtection="1">
      <protection hidden="1"/>
    </xf>
    <xf numFmtId="0" fontId="5" fillId="6" borderId="2" xfId="0" applyFont="1" applyFill="1" applyBorder="1" applyProtection="1">
      <protection hidden="1"/>
    </xf>
    <xf numFmtId="0" fontId="5" fillId="8" borderId="2" xfId="0" applyFont="1" applyFill="1" applyBorder="1" applyAlignment="1" applyProtection="1">
      <alignment horizontal="center"/>
      <protection hidden="1"/>
    </xf>
    <xf numFmtId="2" fontId="5" fillId="8" borderId="2" xfId="0" applyNumberFormat="1" applyFont="1" applyFill="1" applyBorder="1" applyAlignment="1" applyProtection="1">
      <alignment horizontal="center"/>
      <protection hidden="1"/>
    </xf>
    <xf numFmtId="0" fontId="5" fillId="6" borderId="3" xfId="0" applyFont="1" applyFill="1" applyBorder="1" applyAlignment="1" applyProtection="1">
      <alignment horizontal="center"/>
      <protection hidden="1"/>
    </xf>
    <xf numFmtId="0" fontId="13" fillId="6" borderId="15" xfId="0" applyFont="1" applyFill="1" applyBorder="1" applyAlignment="1" applyProtection="1">
      <alignment horizontal="center"/>
      <protection hidden="1"/>
    </xf>
    <xf numFmtId="0" fontId="13" fillId="6" borderId="13" xfId="0" applyFont="1" applyFill="1" applyBorder="1" applyProtection="1">
      <protection hidden="1"/>
    </xf>
    <xf numFmtId="0" fontId="13" fillId="6" borderId="14" xfId="0" applyFont="1" applyFill="1" applyBorder="1" applyProtection="1">
      <protection hidden="1"/>
    </xf>
    <xf numFmtId="0" fontId="13" fillId="6" borderId="14" xfId="0" applyFont="1" applyFill="1" applyBorder="1" applyAlignment="1" applyProtection="1">
      <alignment horizontal="center"/>
      <protection hidden="1"/>
    </xf>
    <xf numFmtId="2" fontId="13" fillId="6" borderId="14" xfId="0" applyNumberFormat="1" applyFont="1" applyFill="1" applyBorder="1" applyAlignment="1" applyProtection="1">
      <alignment horizontal="center"/>
      <protection hidden="1"/>
    </xf>
    <xf numFmtId="0" fontId="5" fillId="5" borderId="7" xfId="0" applyFont="1" applyFill="1" applyBorder="1" applyAlignment="1" applyProtection="1">
      <alignment horizontal="center"/>
      <protection hidden="1"/>
    </xf>
    <xf numFmtId="2" fontId="5" fillId="5" borderId="7" xfId="0" applyNumberFormat="1" applyFont="1" applyFill="1" applyBorder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10" fillId="9" borderId="4" xfId="0" applyFont="1" applyFill="1" applyBorder="1" applyAlignment="1" applyProtection="1">
      <alignment horizontal="center"/>
      <protection hidden="1"/>
    </xf>
    <xf numFmtId="0" fontId="10" fillId="9" borderId="5" xfId="0" applyFont="1" applyFill="1" applyBorder="1" applyAlignment="1" applyProtection="1">
      <alignment horizontal="center"/>
      <protection hidden="1"/>
    </xf>
    <xf numFmtId="0" fontId="10" fillId="9" borderId="6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B1C2A"/>
      <color rgb="FFA32037"/>
      <color rgb="FFDCE6F1"/>
      <color rgb="FFBFBFBF"/>
      <color rgb="FF001E61"/>
      <color rgb="FFA79466"/>
      <color rgb="FF9BA9B8"/>
      <color rgb="FF782834"/>
      <color rgb="FF826B2E"/>
      <color rgb="FF1A2E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Actividades académicas de los maestros de proyecto
Universidad</a:t>
            </a:r>
          </a:p>
        </c:rich>
      </c:tx>
      <c:layout>
        <c:manualLayout>
          <c:xMode val="edge"/>
          <c:yMode val="edge"/>
          <c:x val="0.32774081056769488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02750544811652E-2"/>
          <c:y val="0.2361119117293014"/>
          <c:w val="0.92505693889923557"/>
          <c:h val="0.45139041948248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'MAESTROS DE TIEMPO'!$B$18</c:f>
              <c:strCache>
                <c:ptCount val="1"/>
                <c:pt idx="0">
                  <c:v>Feb-Jun 2021</c:v>
                </c:pt>
              </c:strCache>
            </c:strRef>
          </c:tx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4016147972132104E-17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46E-46A4-91D6-03B81BDEC489}"/>
                </c:ext>
              </c:extLst>
            </c:dLbl>
            <c:dLbl>
              <c:idx val="2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9CF-48DF-910A-767C6884259F}"/>
                </c:ext>
              </c:extLst>
            </c:dLbl>
            <c:dLbl>
              <c:idx val="3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9CF-48DF-910A-767C6884259F}"/>
                </c:ext>
              </c:extLst>
            </c:dLbl>
            <c:dLbl>
              <c:idx val="5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9CF-48DF-910A-767C6884259F}"/>
                </c:ext>
              </c:extLst>
            </c:dLbl>
            <c:dLbl>
              <c:idx val="6"/>
              <c:layout>
                <c:manualLayout>
                  <c:x val="-5.6064591888528414E-17"/>
                  <c:y val="1.3888888888888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9CF-48DF-910A-767C6884259F}"/>
                </c:ext>
              </c:extLst>
            </c:dLbl>
            <c:dLbl>
              <c:idx val="9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9CF-48DF-910A-767C6884259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'MAESTROS DE TIEMPO'!$F$12:$T$12</c:f>
              <c:strCache>
                <c:ptCount val="15"/>
                <c:pt idx="0">
                  <c:v>Diseño curricular</c:v>
                </c:pt>
                <c:pt idx="1">
                  <c:v>Bibliografía</c:v>
                </c:pt>
                <c:pt idx="2">
                  <c:v>Metodologías en....</c:v>
                </c:pt>
                <c:pt idx="3">
                  <c:v>Laboratorios</c:v>
                </c:pt>
                <c:pt idx="4">
                  <c:v>Material didáctico</c:v>
                </c:pt>
                <c:pt idx="5">
                  <c:v>Metodología para...</c:v>
                </c:pt>
                <c:pt idx="6">
                  <c:v>Investigación</c:v>
                </c:pt>
                <c:pt idx="7">
                  <c:v>Comités</c:v>
                </c:pt>
                <c:pt idx="8">
                  <c:v>Asesorías</c:v>
                </c:pt>
                <c:pt idx="9">
                  <c:v>Clubs académicos</c:v>
                </c:pt>
                <c:pt idx="10">
                  <c:v>Vinculación</c:v>
                </c:pt>
                <c:pt idx="11">
                  <c:v>Extensión univ.</c:v>
                </c:pt>
                <c:pt idx="12">
                  <c:v>Otros</c:v>
                </c:pt>
                <c:pt idx="13">
                  <c:v>Acreditación</c:v>
                </c:pt>
                <c:pt idx="14">
                  <c:v>Academias</c:v>
                </c:pt>
              </c:strCache>
            </c:strRef>
          </c:cat>
          <c:val>
            <c:numRef>
              <c:f>'MAESTROS DE TIEMPO'!$F$18:$T$18</c:f>
              <c:numCache>
                <c:formatCode>General</c:formatCode>
                <c:ptCount val="15"/>
                <c:pt idx="0">
                  <c:v>5</c:v>
                </c:pt>
                <c:pt idx="1">
                  <c:v>0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  <c:pt idx="5">
                  <c:v>7</c:v>
                </c:pt>
                <c:pt idx="6">
                  <c:v>19</c:v>
                </c:pt>
                <c:pt idx="7">
                  <c:v>14</c:v>
                </c:pt>
                <c:pt idx="8">
                  <c:v>32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  <c:pt idx="13">
                  <c:v>2</c:v>
                </c:pt>
                <c:pt idx="1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6E-46A4-91D6-03B81BDEC489}"/>
            </c:ext>
          </c:extLst>
        </c:ser>
        <c:ser>
          <c:idx val="2"/>
          <c:order val="1"/>
          <c:tx>
            <c:strRef>
              <c:f>'MAESTROS DE TIEMPO'!$B$19</c:f>
              <c:strCache>
                <c:ptCount val="1"/>
                <c:pt idx="0">
                  <c:v>Ago-Dic 2021</c:v>
                </c:pt>
              </c:strCache>
            </c:strRef>
          </c:tx>
          <c:spPr>
            <a:solidFill>
              <a:srgbClr val="9B1C2A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9CF-48DF-910A-767C6884259F}"/>
                </c:ext>
              </c:extLst>
            </c:dLbl>
            <c:dLbl>
              <c:idx val="2"/>
              <c:layout>
                <c:manualLayout>
                  <c:x val="0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9CF-48DF-910A-767C6884259F}"/>
                </c:ext>
              </c:extLst>
            </c:dLbl>
            <c:dLbl>
              <c:idx val="3"/>
              <c:layout>
                <c:manualLayout>
                  <c:x val="-5.6064591888528414E-17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9CF-48DF-910A-767C6884259F}"/>
                </c:ext>
              </c:extLst>
            </c:dLbl>
            <c:dLbl>
              <c:idx val="5"/>
              <c:layout>
                <c:manualLayout>
                  <c:x val="-5.6064591888528414E-17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9CF-48DF-910A-767C6884259F}"/>
                </c:ext>
              </c:extLst>
            </c:dLbl>
            <c:dLbl>
              <c:idx val="6"/>
              <c:layout>
                <c:manualLayout>
                  <c:x val="-5.6064591888528414E-17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46E-46A4-91D6-03B81BDEC489}"/>
                </c:ext>
              </c:extLst>
            </c:dLbl>
            <c:dLbl>
              <c:idx val="9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A09-4B74-B7FD-2F8F6A479F5F}"/>
                </c:ext>
              </c:extLst>
            </c:dLbl>
            <c:dLbl>
              <c:idx val="13"/>
              <c:layout>
                <c:manualLayout>
                  <c:x val="0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9CF-48DF-910A-767C6884259F}"/>
                </c:ext>
              </c:extLst>
            </c:dLbl>
            <c:dLbl>
              <c:idx val="14"/>
              <c:layout>
                <c:manualLayout>
                  <c:x val="-1.1212918377705683E-16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A09-4B74-B7FD-2F8F6A479F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'MAESTROS DE TIEMPO'!$F$12:$T$12</c:f>
              <c:strCache>
                <c:ptCount val="15"/>
                <c:pt idx="0">
                  <c:v>Diseño curricular</c:v>
                </c:pt>
                <c:pt idx="1">
                  <c:v>Bibliografía</c:v>
                </c:pt>
                <c:pt idx="2">
                  <c:v>Metodologías en....</c:v>
                </c:pt>
                <c:pt idx="3">
                  <c:v>Laboratorios</c:v>
                </c:pt>
                <c:pt idx="4">
                  <c:v>Material didáctico</c:v>
                </c:pt>
                <c:pt idx="5">
                  <c:v>Metodología para...</c:v>
                </c:pt>
                <c:pt idx="6">
                  <c:v>Investigación</c:v>
                </c:pt>
                <c:pt idx="7">
                  <c:v>Comités</c:v>
                </c:pt>
                <c:pt idx="8">
                  <c:v>Asesorías</c:v>
                </c:pt>
                <c:pt idx="9">
                  <c:v>Clubs académicos</c:v>
                </c:pt>
                <c:pt idx="10">
                  <c:v>Vinculación</c:v>
                </c:pt>
                <c:pt idx="11">
                  <c:v>Extensión univ.</c:v>
                </c:pt>
                <c:pt idx="12">
                  <c:v>Otros</c:v>
                </c:pt>
                <c:pt idx="13">
                  <c:v>Acreditación</c:v>
                </c:pt>
                <c:pt idx="14">
                  <c:v>Academias</c:v>
                </c:pt>
              </c:strCache>
            </c:strRef>
          </c:cat>
          <c:val>
            <c:numRef>
              <c:f>'MAESTROS DE TIEMPO'!$F$19:$T$19</c:f>
              <c:numCache>
                <c:formatCode>General</c:formatCode>
                <c:ptCount val="15"/>
                <c:pt idx="0">
                  <c:v>7</c:v>
                </c:pt>
                <c:pt idx="1">
                  <c:v>0</c:v>
                </c:pt>
                <c:pt idx="2">
                  <c:v>4</c:v>
                </c:pt>
                <c:pt idx="3">
                  <c:v>6</c:v>
                </c:pt>
                <c:pt idx="4">
                  <c:v>0</c:v>
                </c:pt>
                <c:pt idx="5">
                  <c:v>7</c:v>
                </c:pt>
                <c:pt idx="6">
                  <c:v>19</c:v>
                </c:pt>
                <c:pt idx="7">
                  <c:v>12</c:v>
                </c:pt>
                <c:pt idx="8">
                  <c:v>28</c:v>
                </c:pt>
                <c:pt idx="9">
                  <c:v>12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6</c:v>
                </c:pt>
                <c:pt idx="1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6E-46A4-91D6-03B81BDEC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152664"/>
        <c:axId val="190186064"/>
      </c:barChart>
      <c:catAx>
        <c:axId val="190152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0186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186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proyectos</a:t>
                </a:r>
              </a:p>
            </c:rich>
          </c:tx>
          <c:layout>
            <c:manualLayout>
              <c:xMode val="edge"/>
              <c:yMode val="edge"/>
              <c:x val="1.230416620457654E-2"/>
              <c:y val="0.239584062408865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0152664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72669122781670636"/>
          <c:y val="5.9028142315543888E-2"/>
          <c:w val="0.24578583640347709"/>
          <c:h val="6.43985126859142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55" r="0.7500000000000045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Actividades académicas de los maestros de proyecto
Campus Salamanca</a:t>
            </a:r>
          </a:p>
        </c:rich>
      </c:tx>
      <c:layout>
        <c:manualLayout>
          <c:xMode val="edge"/>
          <c:yMode val="edge"/>
          <c:x val="0.33144800561901994"/>
          <c:y val="3.75939849624060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217194570135824E-2"/>
          <c:y val="0.38345864661654355"/>
          <c:w val="0.91968325791855265"/>
          <c:h val="0.285714285714288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'MAESTROS DE TIEMPO'!$B$79</c:f>
              <c:strCache>
                <c:ptCount val="1"/>
                <c:pt idx="0">
                  <c:v>Feb-Jun 2021</c:v>
                </c:pt>
              </c:strCache>
            </c:strRef>
          </c:tx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'MAESTROS DE TIEMPO'!$F$73:$T$73</c:f>
              <c:strCache>
                <c:ptCount val="15"/>
                <c:pt idx="0">
                  <c:v>Diseño curricular</c:v>
                </c:pt>
                <c:pt idx="1">
                  <c:v>Bibliografía</c:v>
                </c:pt>
                <c:pt idx="2">
                  <c:v>Metodologías en....</c:v>
                </c:pt>
                <c:pt idx="3">
                  <c:v>Laboratorios</c:v>
                </c:pt>
                <c:pt idx="4">
                  <c:v>Material didáctico</c:v>
                </c:pt>
                <c:pt idx="5">
                  <c:v>Metodología para...</c:v>
                </c:pt>
                <c:pt idx="6">
                  <c:v>Investigación</c:v>
                </c:pt>
                <c:pt idx="7">
                  <c:v>Comités</c:v>
                </c:pt>
                <c:pt idx="8">
                  <c:v>Asesorías</c:v>
                </c:pt>
                <c:pt idx="9">
                  <c:v>Clubs académicos</c:v>
                </c:pt>
                <c:pt idx="10">
                  <c:v>Vinculación</c:v>
                </c:pt>
                <c:pt idx="11">
                  <c:v>Extensión univ.</c:v>
                </c:pt>
                <c:pt idx="12">
                  <c:v>Otros</c:v>
                </c:pt>
                <c:pt idx="13">
                  <c:v>Acreditación</c:v>
                </c:pt>
                <c:pt idx="14">
                  <c:v>Academias</c:v>
                </c:pt>
              </c:strCache>
            </c:strRef>
          </c:cat>
          <c:val>
            <c:numRef>
              <c:f>'MAESTROS DE TIEMPO'!$F$79:$T$79</c:f>
              <c:numCache>
                <c:formatCode>General</c:formatCode>
                <c:ptCount val="1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1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8-4F38-9822-2BB932823139}"/>
            </c:ext>
          </c:extLst>
        </c:ser>
        <c:ser>
          <c:idx val="2"/>
          <c:order val="1"/>
          <c:tx>
            <c:strRef>
              <c:f>'MAESTROS DE TIEMPO'!$B$80</c:f>
              <c:strCache>
                <c:ptCount val="1"/>
                <c:pt idx="0">
                  <c:v>Ago-Dic 2021</c:v>
                </c:pt>
              </c:strCache>
            </c:strRef>
          </c:tx>
          <c:spPr>
            <a:solidFill>
              <a:srgbClr val="9B1C2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'MAESTROS DE TIEMPO'!$F$73:$T$73</c:f>
              <c:strCache>
                <c:ptCount val="15"/>
                <c:pt idx="0">
                  <c:v>Diseño curricular</c:v>
                </c:pt>
                <c:pt idx="1">
                  <c:v>Bibliografía</c:v>
                </c:pt>
                <c:pt idx="2">
                  <c:v>Metodologías en....</c:v>
                </c:pt>
                <c:pt idx="3">
                  <c:v>Laboratorios</c:v>
                </c:pt>
                <c:pt idx="4">
                  <c:v>Material didáctico</c:v>
                </c:pt>
                <c:pt idx="5">
                  <c:v>Metodología para...</c:v>
                </c:pt>
                <c:pt idx="6">
                  <c:v>Investigación</c:v>
                </c:pt>
                <c:pt idx="7">
                  <c:v>Comités</c:v>
                </c:pt>
                <c:pt idx="8">
                  <c:v>Asesorías</c:v>
                </c:pt>
                <c:pt idx="9">
                  <c:v>Clubs académicos</c:v>
                </c:pt>
                <c:pt idx="10">
                  <c:v>Vinculación</c:v>
                </c:pt>
                <c:pt idx="11">
                  <c:v>Extensión univ.</c:v>
                </c:pt>
                <c:pt idx="12">
                  <c:v>Otros</c:v>
                </c:pt>
                <c:pt idx="13">
                  <c:v>Acreditación</c:v>
                </c:pt>
                <c:pt idx="14">
                  <c:v>Academias</c:v>
                </c:pt>
              </c:strCache>
            </c:strRef>
          </c:cat>
          <c:val>
            <c:numRef>
              <c:f>'MAESTROS DE TIEMPO'!$F$80:$T$80</c:f>
              <c:numCache>
                <c:formatCode>General</c:formatCode>
                <c:ptCount val="1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48-4F38-9822-2BB932823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101264"/>
        <c:axId val="191109848"/>
      </c:barChart>
      <c:catAx>
        <c:axId val="19110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1109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109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proyectos</a:t>
                </a:r>
              </a:p>
            </c:rich>
          </c:tx>
          <c:layout>
            <c:manualLayout>
              <c:xMode val="edge"/>
              <c:yMode val="edge"/>
              <c:x val="7.6636723226498633E-3"/>
              <c:y val="0.285714285714288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1101264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71378699222230246"/>
          <c:y val="9.0225563909774431E-2"/>
          <c:w val="0.26327722796118375"/>
          <c:h val="6.831014544234602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55" r="0.7500000000000045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Actividades académicas de los maestros de proyecto
Campus Campestre </a:t>
            </a:r>
          </a:p>
        </c:rich>
      </c:tx>
      <c:layout>
        <c:manualLayout>
          <c:xMode val="edge"/>
          <c:yMode val="edge"/>
          <c:x val="0.25824988857524883"/>
          <c:y val="2.8735632183908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022457117989513E-2"/>
          <c:y val="0.21034482758620843"/>
          <c:w val="0.91816193757989295"/>
          <c:h val="0.517241379310344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'MAESTROS DE TIEMPO'!$B$48</c:f>
              <c:strCache>
                <c:ptCount val="1"/>
                <c:pt idx="0">
                  <c:v>Feb-Jun 2021</c:v>
                </c:pt>
              </c:strCache>
            </c:strRef>
          </c:tx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 val="0"/>
                  <c:y val="1.3793103448275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13-41F3-9B4B-85D9352ABFB8}"/>
                </c:ext>
              </c:extLst>
            </c:dLbl>
            <c:dLbl>
              <c:idx val="8"/>
              <c:layout>
                <c:manualLayout>
                  <c:x val="-1.1264590812625985E-16"/>
                  <c:y val="1.8390804597701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13-41F3-9B4B-85D9352ABFB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'MAESTROS DE TIEMPO'!$F$42:$T$42</c:f>
              <c:strCache>
                <c:ptCount val="15"/>
                <c:pt idx="0">
                  <c:v>Diseño curricular</c:v>
                </c:pt>
                <c:pt idx="1">
                  <c:v>Bibliografía</c:v>
                </c:pt>
                <c:pt idx="2">
                  <c:v>Metodologías en....</c:v>
                </c:pt>
                <c:pt idx="3">
                  <c:v>Laboratorios</c:v>
                </c:pt>
                <c:pt idx="4">
                  <c:v>Material didáctico</c:v>
                </c:pt>
                <c:pt idx="5">
                  <c:v>Metodología para...</c:v>
                </c:pt>
                <c:pt idx="6">
                  <c:v>Investigación</c:v>
                </c:pt>
                <c:pt idx="7">
                  <c:v>Comités</c:v>
                </c:pt>
                <c:pt idx="8">
                  <c:v>Asesorías</c:v>
                </c:pt>
                <c:pt idx="9">
                  <c:v>Clubs académicos</c:v>
                </c:pt>
                <c:pt idx="10">
                  <c:v>Vinculación</c:v>
                </c:pt>
                <c:pt idx="11">
                  <c:v>Extensión univ.</c:v>
                </c:pt>
                <c:pt idx="12">
                  <c:v>Otros</c:v>
                </c:pt>
                <c:pt idx="13">
                  <c:v>Acreditación</c:v>
                </c:pt>
                <c:pt idx="14">
                  <c:v>Academias</c:v>
                </c:pt>
              </c:strCache>
            </c:strRef>
          </c:cat>
          <c:val>
            <c:numRef>
              <c:f>'MAESTROS DE TIEMPO'!$F$48:$T$48</c:f>
              <c:numCache>
                <c:formatCode>General</c:formatCode>
                <c:ptCount val="15"/>
                <c:pt idx="0">
                  <c:v>4</c:v>
                </c:pt>
                <c:pt idx="1">
                  <c:v>0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  <c:pt idx="5">
                  <c:v>7</c:v>
                </c:pt>
                <c:pt idx="6">
                  <c:v>13</c:v>
                </c:pt>
                <c:pt idx="7">
                  <c:v>13</c:v>
                </c:pt>
                <c:pt idx="8">
                  <c:v>27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EB-4361-AAA2-E407727334C6}"/>
            </c:ext>
          </c:extLst>
        </c:ser>
        <c:ser>
          <c:idx val="2"/>
          <c:order val="1"/>
          <c:tx>
            <c:strRef>
              <c:f>'MAESTROS DE TIEMPO'!$B$49</c:f>
              <c:strCache>
                <c:ptCount val="1"/>
                <c:pt idx="0">
                  <c:v>Ago-Dic 2021</c:v>
                </c:pt>
              </c:strCache>
            </c:strRef>
          </c:tx>
          <c:spPr>
            <a:solidFill>
              <a:srgbClr val="9B1C2A"/>
            </a:solidFill>
          </c:spPr>
          <c:invertIfNegative val="0"/>
          <c:dLbls>
            <c:dLbl>
              <c:idx val="5"/>
              <c:layout>
                <c:manualLayout>
                  <c:x val="0"/>
                  <c:y val="1.3793103448275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13-41F3-9B4B-85D9352ABFB8}"/>
                </c:ext>
              </c:extLst>
            </c:dLbl>
            <c:dLbl>
              <c:idx val="14"/>
              <c:layout>
                <c:manualLayout>
                  <c:x val="0"/>
                  <c:y val="-9.19540229885061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13-41F3-9B4B-85D9352ABF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'MAESTROS DE TIEMPO'!$F$42:$T$42</c:f>
              <c:strCache>
                <c:ptCount val="15"/>
                <c:pt idx="0">
                  <c:v>Diseño curricular</c:v>
                </c:pt>
                <c:pt idx="1">
                  <c:v>Bibliografía</c:v>
                </c:pt>
                <c:pt idx="2">
                  <c:v>Metodologías en....</c:v>
                </c:pt>
                <c:pt idx="3">
                  <c:v>Laboratorios</c:v>
                </c:pt>
                <c:pt idx="4">
                  <c:v>Material didáctico</c:v>
                </c:pt>
                <c:pt idx="5">
                  <c:v>Metodología para...</c:v>
                </c:pt>
                <c:pt idx="6">
                  <c:v>Investigación</c:v>
                </c:pt>
                <c:pt idx="7">
                  <c:v>Comités</c:v>
                </c:pt>
                <c:pt idx="8">
                  <c:v>Asesorías</c:v>
                </c:pt>
                <c:pt idx="9">
                  <c:v>Clubs académicos</c:v>
                </c:pt>
                <c:pt idx="10">
                  <c:v>Vinculación</c:v>
                </c:pt>
                <c:pt idx="11">
                  <c:v>Extensión univ.</c:v>
                </c:pt>
                <c:pt idx="12">
                  <c:v>Otros</c:v>
                </c:pt>
                <c:pt idx="13">
                  <c:v>Acreditación</c:v>
                </c:pt>
                <c:pt idx="14">
                  <c:v>Academias</c:v>
                </c:pt>
              </c:strCache>
            </c:strRef>
          </c:cat>
          <c:val>
            <c:numRef>
              <c:f>'MAESTROS DE TIEMPO'!$F$49:$T$49</c:f>
              <c:numCache>
                <c:formatCode>General</c:formatCode>
                <c:ptCount val="15"/>
                <c:pt idx="0">
                  <c:v>6</c:v>
                </c:pt>
                <c:pt idx="1">
                  <c:v>0</c:v>
                </c:pt>
                <c:pt idx="2">
                  <c:v>4</c:v>
                </c:pt>
                <c:pt idx="3">
                  <c:v>6</c:v>
                </c:pt>
                <c:pt idx="4">
                  <c:v>0</c:v>
                </c:pt>
                <c:pt idx="5">
                  <c:v>7</c:v>
                </c:pt>
                <c:pt idx="6">
                  <c:v>15</c:v>
                </c:pt>
                <c:pt idx="7">
                  <c:v>11</c:v>
                </c:pt>
                <c:pt idx="8">
                  <c:v>23</c:v>
                </c:pt>
                <c:pt idx="9">
                  <c:v>12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6</c:v>
                </c:pt>
                <c:pt idx="1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EB-4361-AAA2-E40772733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182256"/>
        <c:axId val="191182640"/>
      </c:barChart>
      <c:catAx>
        <c:axId val="19118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1182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182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proyectos</a:t>
                </a:r>
              </a:p>
            </c:rich>
          </c:tx>
          <c:layout>
            <c:manualLayout>
              <c:xMode val="edge"/>
              <c:yMode val="edge"/>
              <c:x val="1.6816099638488742E-2"/>
              <c:y val="0.248275862068965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1182256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66481415629497931"/>
          <c:y val="5.1724137931034482E-2"/>
          <c:w val="0.28910289439626496"/>
          <c:h val="6.49781880713186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455" r="0.7500000000000045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47625</xdr:rowOff>
    </xdr:from>
    <xdr:to>
      <xdr:col>22</xdr:col>
      <xdr:colOff>228600</xdr:colOff>
      <xdr:row>36</xdr:row>
      <xdr:rowOff>38100</xdr:rowOff>
    </xdr:to>
    <xdr:graphicFrame macro="">
      <xdr:nvGraphicFramePr>
        <xdr:cNvPr id="125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80</xdr:row>
      <xdr:rowOff>47625</xdr:rowOff>
    </xdr:from>
    <xdr:to>
      <xdr:col>22</xdr:col>
      <xdr:colOff>57150</xdr:colOff>
      <xdr:row>95</xdr:row>
      <xdr:rowOff>152400</xdr:rowOff>
    </xdr:to>
    <xdr:graphicFrame macro="">
      <xdr:nvGraphicFramePr>
        <xdr:cNvPr id="125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123825</xdr:colOff>
      <xdr:row>49</xdr:row>
      <xdr:rowOff>104775</xdr:rowOff>
    </xdr:from>
    <xdr:to>
      <xdr:col>22</xdr:col>
      <xdr:colOff>57150</xdr:colOff>
      <xdr:row>66</xdr:row>
      <xdr:rowOff>114300</xdr:rowOff>
    </xdr:to>
    <xdr:graphicFrame macro="">
      <xdr:nvGraphicFramePr>
        <xdr:cNvPr id="125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571500</xdr:colOff>
      <xdr:row>7</xdr:row>
      <xdr:rowOff>30861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W143"/>
  <sheetViews>
    <sheetView showGridLines="0" tabSelected="1" zoomScaleNormal="100" zoomScaleSheetLayoutView="100" workbookViewId="0">
      <selection activeCell="B13" sqref="B13"/>
    </sheetView>
  </sheetViews>
  <sheetFormatPr baseColWidth="10" defaultRowHeight="12.75" x14ac:dyDescent="0.2"/>
  <cols>
    <col min="1" max="1" width="11.42578125" style="6"/>
    <col min="2" max="2" width="13.5703125" style="6" customWidth="1"/>
    <col min="3" max="3" width="11.42578125" style="6"/>
    <col min="4" max="4" width="11.5703125" style="6" bestFit="1" customWidth="1"/>
    <col min="5" max="5" width="8.140625" style="6" customWidth="1"/>
    <col min="6" max="7" width="3.140625" style="6" bestFit="1" customWidth="1"/>
    <col min="8" max="11" width="3.28515625" style="6" bestFit="1" customWidth="1"/>
    <col min="12" max="12" width="3.7109375" style="6" bestFit="1" customWidth="1"/>
    <col min="13" max="13" width="3.140625" style="6" bestFit="1" customWidth="1"/>
    <col min="14" max="17" width="3.7109375" style="6" bestFit="1" customWidth="1"/>
    <col min="18" max="20" width="3.5703125" style="6" customWidth="1"/>
    <col min="21" max="21" width="9.85546875" style="6" bestFit="1" customWidth="1"/>
    <col min="22" max="22" width="7.140625" style="6" customWidth="1"/>
    <col min="23" max="23" width="4.140625" style="6" customWidth="1"/>
    <col min="24" max="16384" width="11.42578125" style="6"/>
  </cols>
  <sheetData>
    <row r="8" spans="1:23" ht="18" customHeight="1" x14ac:dyDescent="0.25">
      <c r="A8" s="66" t="s">
        <v>48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</row>
    <row r="9" spans="1:23" ht="18" customHeight="1" x14ac:dyDescent="0.2">
      <c r="A9" s="8" t="s">
        <v>58</v>
      </c>
      <c r="B9" s="8"/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3.5" thickBot="1" x14ac:dyDescent="0.25">
      <c r="C10" s="3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3" x14ac:dyDescent="0.2">
      <c r="E11" s="14"/>
      <c r="F11" s="68" t="s">
        <v>14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70"/>
      <c r="U11" s="14"/>
    </row>
    <row r="12" spans="1:23" ht="74.25" thickBot="1" x14ac:dyDescent="0.25">
      <c r="E12" s="14"/>
      <c r="F12" s="25" t="s">
        <v>19</v>
      </c>
      <c r="G12" s="26" t="s">
        <v>20</v>
      </c>
      <c r="H12" s="26" t="s">
        <v>21</v>
      </c>
      <c r="I12" s="26" t="s">
        <v>22</v>
      </c>
      <c r="J12" s="26" t="s">
        <v>23</v>
      </c>
      <c r="K12" s="26" t="s">
        <v>24</v>
      </c>
      <c r="L12" s="26" t="s">
        <v>25</v>
      </c>
      <c r="M12" s="26" t="s">
        <v>26</v>
      </c>
      <c r="N12" s="26" t="s">
        <v>27</v>
      </c>
      <c r="O12" s="26" t="s">
        <v>28</v>
      </c>
      <c r="P12" s="26" t="s">
        <v>29</v>
      </c>
      <c r="Q12" s="26" t="s">
        <v>30</v>
      </c>
      <c r="R12" s="26" t="s">
        <v>31</v>
      </c>
      <c r="S12" s="26" t="s">
        <v>33</v>
      </c>
      <c r="T12" s="27" t="s">
        <v>35</v>
      </c>
      <c r="U12" s="14"/>
    </row>
    <row r="13" spans="1:23" x14ac:dyDescent="0.2">
      <c r="B13" s="19" t="s">
        <v>57</v>
      </c>
      <c r="C13" s="20" t="s">
        <v>0</v>
      </c>
      <c r="D13" s="20" t="s">
        <v>1</v>
      </c>
      <c r="E13" s="21" t="s">
        <v>36</v>
      </c>
      <c r="F13" s="22" t="s">
        <v>2</v>
      </c>
      <c r="G13" s="22" t="s">
        <v>3</v>
      </c>
      <c r="H13" s="22" t="s">
        <v>4</v>
      </c>
      <c r="I13" s="22" t="s">
        <v>5</v>
      </c>
      <c r="J13" s="22" t="s">
        <v>6</v>
      </c>
      <c r="K13" s="22" t="s">
        <v>7</v>
      </c>
      <c r="L13" s="22" t="s">
        <v>8</v>
      </c>
      <c r="M13" s="22" t="s">
        <v>37</v>
      </c>
      <c r="N13" s="22" t="s">
        <v>9</v>
      </c>
      <c r="O13" s="22" t="s">
        <v>10</v>
      </c>
      <c r="P13" s="22" t="s">
        <v>11</v>
      </c>
      <c r="Q13" s="22" t="s">
        <v>12</v>
      </c>
      <c r="R13" s="22" t="s">
        <v>13</v>
      </c>
      <c r="S13" s="22" t="s">
        <v>32</v>
      </c>
      <c r="T13" s="22" t="s">
        <v>38</v>
      </c>
      <c r="U13" s="23" t="s">
        <v>34</v>
      </c>
    </row>
    <row r="14" spans="1:23" x14ac:dyDescent="0.2">
      <c r="B14" s="28" t="s">
        <v>49</v>
      </c>
      <c r="C14" s="29" t="s">
        <v>17</v>
      </c>
      <c r="D14" s="30">
        <v>231</v>
      </c>
      <c r="E14" s="31">
        <v>785.44</v>
      </c>
      <c r="F14" s="30">
        <v>6</v>
      </c>
      <c r="G14" s="30">
        <v>0</v>
      </c>
      <c r="H14" s="30">
        <v>4</v>
      </c>
      <c r="I14" s="30">
        <v>3</v>
      </c>
      <c r="J14" s="30">
        <v>0</v>
      </c>
      <c r="K14" s="30">
        <v>12</v>
      </c>
      <c r="L14" s="30">
        <v>29</v>
      </c>
      <c r="M14" s="30">
        <v>23</v>
      </c>
      <c r="N14" s="30">
        <v>38</v>
      </c>
      <c r="O14" s="30">
        <v>13</v>
      </c>
      <c r="P14" s="30">
        <v>11</v>
      </c>
      <c r="Q14" s="30">
        <v>3</v>
      </c>
      <c r="R14" s="30">
        <v>1</v>
      </c>
      <c r="S14" s="30">
        <v>2</v>
      </c>
      <c r="T14" s="30">
        <v>19</v>
      </c>
      <c r="U14" s="32">
        <f t="shared" ref="U14:U19" si="0">SUM(F14:T14)</f>
        <v>164</v>
      </c>
    </row>
    <row r="15" spans="1:23" x14ac:dyDescent="0.2">
      <c r="B15" s="33" t="s">
        <v>50</v>
      </c>
      <c r="C15" s="34" t="s">
        <v>17</v>
      </c>
      <c r="D15" s="35">
        <v>204</v>
      </c>
      <c r="E15" s="36">
        <v>729.1</v>
      </c>
      <c r="F15" s="35">
        <v>8</v>
      </c>
      <c r="G15" s="35">
        <v>0</v>
      </c>
      <c r="H15" s="35">
        <v>8</v>
      </c>
      <c r="I15" s="35">
        <v>3</v>
      </c>
      <c r="J15" s="35">
        <v>0</v>
      </c>
      <c r="K15" s="35">
        <v>12</v>
      </c>
      <c r="L15" s="35">
        <v>22</v>
      </c>
      <c r="M15" s="35">
        <v>19</v>
      </c>
      <c r="N15" s="35">
        <v>38</v>
      </c>
      <c r="O15" s="35">
        <v>15</v>
      </c>
      <c r="P15" s="35">
        <v>11</v>
      </c>
      <c r="Q15" s="35">
        <v>3</v>
      </c>
      <c r="R15" s="35">
        <v>1</v>
      </c>
      <c r="S15" s="35">
        <v>1</v>
      </c>
      <c r="T15" s="35">
        <v>17</v>
      </c>
      <c r="U15" s="37">
        <f t="shared" si="0"/>
        <v>158</v>
      </c>
    </row>
    <row r="16" spans="1:23" x14ac:dyDescent="0.2">
      <c r="B16" s="38" t="s">
        <v>51</v>
      </c>
      <c r="C16" s="39" t="s">
        <v>17</v>
      </c>
      <c r="D16" s="40">
        <v>214</v>
      </c>
      <c r="E16" s="41">
        <v>789.94</v>
      </c>
      <c r="F16" s="40">
        <v>4</v>
      </c>
      <c r="G16" s="40">
        <v>0</v>
      </c>
      <c r="H16" s="40">
        <v>9</v>
      </c>
      <c r="I16" s="40">
        <v>4</v>
      </c>
      <c r="J16" s="40">
        <v>0</v>
      </c>
      <c r="K16" s="40">
        <v>11</v>
      </c>
      <c r="L16" s="40">
        <v>22</v>
      </c>
      <c r="M16" s="40">
        <v>24</v>
      </c>
      <c r="N16" s="40">
        <v>38</v>
      </c>
      <c r="O16" s="40">
        <v>18</v>
      </c>
      <c r="P16" s="40">
        <v>12</v>
      </c>
      <c r="Q16" s="40">
        <v>2</v>
      </c>
      <c r="R16" s="40">
        <v>1</v>
      </c>
      <c r="S16" s="40">
        <v>3</v>
      </c>
      <c r="T16" s="40">
        <v>20</v>
      </c>
      <c r="U16" s="42">
        <f t="shared" si="0"/>
        <v>168</v>
      </c>
    </row>
    <row r="17" spans="2:21" ht="13.5" thickBot="1" x14ac:dyDescent="0.25">
      <c r="B17" s="43" t="s">
        <v>52</v>
      </c>
      <c r="C17" s="44" t="s">
        <v>17</v>
      </c>
      <c r="D17" s="45">
        <v>173</v>
      </c>
      <c r="E17" s="46">
        <v>745.11</v>
      </c>
      <c r="F17" s="47">
        <v>3</v>
      </c>
      <c r="G17" s="47">
        <v>0</v>
      </c>
      <c r="H17" s="47">
        <v>4</v>
      </c>
      <c r="I17" s="47">
        <v>6</v>
      </c>
      <c r="J17" s="47">
        <v>0</v>
      </c>
      <c r="K17" s="47">
        <v>9</v>
      </c>
      <c r="L17" s="47">
        <v>20</v>
      </c>
      <c r="M17" s="47">
        <v>21</v>
      </c>
      <c r="N17" s="47">
        <v>30</v>
      </c>
      <c r="O17" s="47">
        <v>15</v>
      </c>
      <c r="P17" s="47">
        <v>11</v>
      </c>
      <c r="Q17" s="47">
        <v>2</v>
      </c>
      <c r="R17" s="47">
        <v>0</v>
      </c>
      <c r="S17" s="47">
        <v>3</v>
      </c>
      <c r="T17" s="47">
        <v>15</v>
      </c>
      <c r="U17" s="48">
        <f t="shared" si="0"/>
        <v>139</v>
      </c>
    </row>
    <row r="18" spans="2:21" x14ac:dyDescent="0.2">
      <c r="B18" s="49" t="s">
        <v>55</v>
      </c>
      <c r="C18" s="50" t="s">
        <v>17</v>
      </c>
      <c r="D18" s="51">
        <v>152</v>
      </c>
      <c r="E18" s="52">
        <v>697.4</v>
      </c>
      <c r="F18" s="51">
        <v>5</v>
      </c>
      <c r="G18" s="51">
        <v>0</v>
      </c>
      <c r="H18" s="51">
        <v>5</v>
      </c>
      <c r="I18" s="51">
        <v>5</v>
      </c>
      <c r="J18" s="51">
        <v>0</v>
      </c>
      <c r="K18" s="51">
        <v>7</v>
      </c>
      <c r="L18" s="51">
        <v>19</v>
      </c>
      <c r="M18" s="51">
        <v>14</v>
      </c>
      <c r="N18" s="51">
        <v>32</v>
      </c>
      <c r="O18" s="51">
        <v>5</v>
      </c>
      <c r="P18" s="51">
        <v>3</v>
      </c>
      <c r="Q18" s="51">
        <v>4</v>
      </c>
      <c r="R18" s="51">
        <v>0</v>
      </c>
      <c r="S18" s="51">
        <v>2</v>
      </c>
      <c r="T18" s="51">
        <v>12</v>
      </c>
      <c r="U18" s="53">
        <f t="shared" si="0"/>
        <v>113</v>
      </c>
    </row>
    <row r="19" spans="2:21" ht="13.5" thickBot="1" x14ac:dyDescent="0.25">
      <c r="B19" s="54" t="s">
        <v>56</v>
      </c>
      <c r="C19" s="55" t="s">
        <v>17</v>
      </c>
      <c r="D19" s="56">
        <v>189</v>
      </c>
      <c r="E19" s="57">
        <v>862.75</v>
      </c>
      <c r="F19" s="56">
        <v>7</v>
      </c>
      <c r="G19" s="56">
        <v>0</v>
      </c>
      <c r="H19" s="56">
        <v>4</v>
      </c>
      <c r="I19" s="56">
        <v>6</v>
      </c>
      <c r="J19" s="56">
        <v>0</v>
      </c>
      <c r="K19" s="56">
        <v>7</v>
      </c>
      <c r="L19" s="56">
        <v>19</v>
      </c>
      <c r="M19" s="56">
        <v>12</v>
      </c>
      <c r="N19" s="56">
        <v>28</v>
      </c>
      <c r="O19" s="56">
        <v>12</v>
      </c>
      <c r="P19" s="56">
        <v>4</v>
      </c>
      <c r="Q19" s="56">
        <v>4</v>
      </c>
      <c r="R19" s="56">
        <v>2</v>
      </c>
      <c r="S19" s="56">
        <v>6</v>
      </c>
      <c r="T19" s="56">
        <v>18</v>
      </c>
      <c r="U19" s="58">
        <f t="shared" si="0"/>
        <v>129</v>
      </c>
    </row>
    <row r="39" spans="1:21" ht="15.75" customHeight="1" x14ac:dyDescent="0.25">
      <c r="A39" s="67" t="s">
        <v>48</v>
      </c>
      <c r="B39" s="67"/>
      <c r="C39" s="67"/>
      <c r="E39" s="24"/>
    </row>
    <row r="40" spans="1:21" ht="15.75" customHeight="1" thickBot="1" x14ac:dyDescent="0.25">
      <c r="A40" s="7" t="s">
        <v>53</v>
      </c>
      <c r="B40" s="3"/>
      <c r="C40" s="3"/>
    </row>
    <row r="41" spans="1:21" x14ac:dyDescent="0.2">
      <c r="E41" s="14"/>
      <c r="F41" s="68" t="s">
        <v>14</v>
      </c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70"/>
      <c r="U41" s="14"/>
    </row>
    <row r="42" spans="1:21" ht="74.25" customHeight="1" thickBot="1" x14ac:dyDescent="0.25">
      <c r="E42" s="14"/>
      <c r="F42" s="25" t="s">
        <v>19</v>
      </c>
      <c r="G42" s="26" t="s">
        <v>20</v>
      </c>
      <c r="H42" s="26" t="s">
        <v>21</v>
      </c>
      <c r="I42" s="26" t="s">
        <v>22</v>
      </c>
      <c r="J42" s="26" t="s">
        <v>23</v>
      </c>
      <c r="K42" s="26" t="s">
        <v>24</v>
      </c>
      <c r="L42" s="26" t="s">
        <v>25</v>
      </c>
      <c r="M42" s="26" t="s">
        <v>26</v>
      </c>
      <c r="N42" s="26" t="s">
        <v>27</v>
      </c>
      <c r="O42" s="26" t="s">
        <v>28</v>
      </c>
      <c r="P42" s="26" t="s">
        <v>29</v>
      </c>
      <c r="Q42" s="26" t="s">
        <v>30</v>
      </c>
      <c r="R42" s="26" t="s">
        <v>31</v>
      </c>
      <c r="S42" s="26" t="s">
        <v>33</v>
      </c>
      <c r="T42" s="27" t="s">
        <v>35</v>
      </c>
      <c r="U42" s="14"/>
    </row>
    <row r="43" spans="1:21" x14ac:dyDescent="0.2">
      <c r="B43" s="19" t="s">
        <v>57</v>
      </c>
      <c r="C43" s="20" t="s">
        <v>0</v>
      </c>
      <c r="D43" s="20" t="s">
        <v>1</v>
      </c>
      <c r="E43" s="21" t="s">
        <v>36</v>
      </c>
      <c r="F43" s="22" t="s">
        <v>2</v>
      </c>
      <c r="G43" s="22" t="s">
        <v>3</v>
      </c>
      <c r="H43" s="22" t="s">
        <v>4</v>
      </c>
      <c r="I43" s="22" t="s">
        <v>5</v>
      </c>
      <c r="J43" s="22" t="s">
        <v>6</v>
      </c>
      <c r="K43" s="22" t="s">
        <v>7</v>
      </c>
      <c r="L43" s="22" t="s">
        <v>8</v>
      </c>
      <c r="M43" s="22" t="s">
        <v>37</v>
      </c>
      <c r="N43" s="22" t="s">
        <v>9</v>
      </c>
      <c r="O43" s="22" t="s">
        <v>10</v>
      </c>
      <c r="P43" s="22" t="s">
        <v>11</v>
      </c>
      <c r="Q43" s="22" t="s">
        <v>12</v>
      </c>
      <c r="R43" s="22" t="s">
        <v>13</v>
      </c>
      <c r="S43" s="22" t="s">
        <v>32</v>
      </c>
      <c r="T43" s="22" t="s">
        <v>38</v>
      </c>
      <c r="U43" s="23" t="s">
        <v>34</v>
      </c>
    </row>
    <row r="44" spans="1:21" x14ac:dyDescent="0.2">
      <c r="B44" s="28" t="s">
        <v>49</v>
      </c>
      <c r="C44" s="29" t="s">
        <v>15</v>
      </c>
      <c r="D44" s="30">
        <v>214</v>
      </c>
      <c r="E44" s="31">
        <v>757.44</v>
      </c>
      <c r="F44" s="30">
        <v>6</v>
      </c>
      <c r="G44" s="30">
        <v>0</v>
      </c>
      <c r="H44" s="30">
        <v>4</v>
      </c>
      <c r="I44" s="30">
        <v>3</v>
      </c>
      <c r="J44" s="30">
        <v>0</v>
      </c>
      <c r="K44" s="30">
        <v>12</v>
      </c>
      <c r="L44" s="30">
        <v>24</v>
      </c>
      <c r="M44" s="30">
        <v>23</v>
      </c>
      <c r="N44" s="30">
        <v>32</v>
      </c>
      <c r="O44" s="30">
        <v>13</v>
      </c>
      <c r="P44" s="30">
        <v>10</v>
      </c>
      <c r="Q44" s="30">
        <v>3</v>
      </c>
      <c r="R44" s="30">
        <v>1</v>
      </c>
      <c r="S44" s="30">
        <v>2</v>
      </c>
      <c r="T44" s="30">
        <v>19</v>
      </c>
      <c r="U44" s="32">
        <f t="shared" ref="U44:U47" si="1">SUM(F44:T44)</f>
        <v>152</v>
      </c>
    </row>
    <row r="45" spans="1:21" x14ac:dyDescent="0.2">
      <c r="B45" s="33" t="s">
        <v>50</v>
      </c>
      <c r="C45" s="34" t="s">
        <v>15</v>
      </c>
      <c r="D45" s="35">
        <v>190</v>
      </c>
      <c r="E45" s="36">
        <v>693.1</v>
      </c>
      <c r="F45" s="35">
        <v>7</v>
      </c>
      <c r="G45" s="35">
        <v>0</v>
      </c>
      <c r="H45" s="35">
        <v>8</v>
      </c>
      <c r="I45" s="35">
        <v>3</v>
      </c>
      <c r="J45" s="35">
        <v>0</v>
      </c>
      <c r="K45" s="35">
        <v>12</v>
      </c>
      <c r="L45" s="35">
        <v>19</v>
      </c>
      <c r="M45" s="35">
        <v>18</v>
      </c>
      <c r="N45" s="35">
        <v>32</v>
      </c>
      <c r="O45" s="35">
        <v>15</v>
      </c>
      <c r="P45" s="35">
        <v>10</v>
      </c>
      <c r="Q45" s="35">
        <v>3</v>
      </c>
      <c r="R45" s="35">
        <v>1</v>
      </c>
      <c r="S45" s="35">
        <v>1</v>
      </c>
      <c r="T45" s="35">
        <v>17</v>
      </c>
      <c r="U45" s="59">
        <f t="shared" si="1"/>
        <v>146</v>
      </c>
    </row>
    <row r="46" spans="1:21" x14ac:dyDescent="0.2">
      <c r="B46" s="38" t="s">
        <v>51</v>
      </c>
      <c r="C46" s="39" t="s">
        <v>15</v>
      </c>
      <c r="D46" s="40">
        <v>199</v>
      </c>
      <c r="E46" s="41">
        <v>745.94</v>
      </c>
      <c r="F46" s="40">
        <v>4</v>
      </c>
      <c r="G46" s="40">
        <v>0</v>
      </c>
      <c r="H46" s="40">
        <v>9</v>
      </c>
      <c r="I46" s="40">
        <v>4</v>
      </c>
      <c r="J46" s="40">
        <v>0</v>
      </c>
      <c r="K46" s="40">
        <v>11</v>
      </c>
      <c r="L46" s="40">
        <v>19</v>
      </c>
      <c r="M46" s="40">
        <v>22</v>
      </c>
      <c r="N46" s="40">
        <v>32</v>
      </c>
      <c r="O46" s="40">
        <v>18</v>
      </c>
      <c r="P46" s="40">
        <v>11</v>
      </c>
      <c r="Q46" s="40">
        <v>2</v>
      </c>
      <c r="R46" s="40">
        <v>1</v>
      </c>
      <c r="S46" s="40">
        <v>2</v>
      </c>
      <c r="T46" s="40">
        <v>20</v>
      </c>
      <c r="U46" s="32">
        <f t="shared" si="1"/>
        <v>155</v>
      </c>
    </row>
    <row r="47" spans="1:21" ht="13.5" thickBot="1" x14ac:dyDescent="0.25">
      <c r="B47" s="43" t="s">
        <v>52</v>
      </c>
      <c r="C47" s="44" t="s">
        <v>15</v>
      </c>
      <c r="D47" s="47">
        <v>157</v>
      </c>
      <c r="E47" s="46">
        <v>708.11</v>
      </c>
      <c r="F47" s="47">
        <v>3</v>
      </c>
      <c r="G47" s="47">
        <v>0</v>
      </c>
      <c r="H47" s="47">
        <v>4</v>
      </c>
      <c r="I47" s="47">
        <v>6</v>
      </c>
      <c r="J47" s="47">
        <v>0</v>
      </c>
      <c r="K47" s="47">
        <v>9</v>
      </c>
      <c r="L47" s="47">
        <v>14</v>
      </c>
      <c r="M47" s="47">
        <v>18</v>
      </c>
      <c r="N47" s="47">
        <v>25</v>
      </c>
      <c r="O47" s="47">
        <v>15</v>
      </c>
      <c r="P47" s="47">
        <v>10</v>
      </c>
      <c r="Q47" s="47">
        <v>2</v>
      </c>
      <c r="R47" s="47">
        <v>0</v>
      </c>
      <c r="S47" s="47">
        <v>3</v>
      </c>
      <c r="T47" s="47">
        <v>15</v>
      </c>
      <c r="U47" s="48">
        <f t="shared" si="1"/>
        <v>124</v>
      </c>
    </row>
    <row r="48" spans="1:21" x14ac:dyDescent="0.2">
      <c r="B48" s="49" t="s">
        <v>55</v>
      </c>
      <c r="C48" s="50" t="s">
        <v>15</v>
      </c>
      <c r="D48" s="51">
        <v>130</v>
      </c>
      <c r="E48" s="52">
        <v>613.4</v>
      </c>
      <c r="F48" s="51">
        <v>4</v>
      </c>
      <c r="G48" s="51">
        <v>0</v>
      </c>
      <c r="H48" s="51">
        <v>5</v>
      </c>
      <c r="I48" s="51">
        <v>5</v>
      </c>
      <c r="J48" s="51">
        <v>0</v>
      </c>
      <c r="K48" s="51">
        <v>7</v>
      </c>
      <c r="L48" s="51">
        <v>13</v>
      </c>
      <c r="M48" s="51">
        <v>13</v>
      </c>
      <c r="N48" s="51">
        <v>27</v>
      </c>
      <c r="O48" s="51">
        <v>5</v>
      </c>
      <c r="P48" s="51">
        <v>3</v>
      </c>
      <c r="Q48" s="51">
        <v>4</v>
      </c>
      <c r="R48" s="51">
        <v>0</v>
      </c>
      <c r="S48" s="51">
        <v>1</v>
      </c>
      <c r="T48" s="51">
        <v>12</v>
      </c>
      <c r="U48" s="53">
        <f t="shared" ref="U48:U49" si="2">SUM(F48:T48)</f>
        <v>99</v>
      </c>
    </row>
    <row r="49" spans="2:21" ht="13.5" thickBot="1" x14ac:dyDescent="0.25">
      <c r="B49" s="54" t="s">
        <v>56</v>
      </c>
      <c r="C49" s="55" t="s">
        <v>15</v>
      </c>
      <c r="D49" s="56">
        <v>169</v>
      </c>
      <c r="E49" s="57">
        <v>818.75</v>
      </c>
      <c r="F49" s="56">
        <v>6</v>
      </c>
      <c r="G49" s="56">
        <v>0</v>
      </c>
      <c r="H49" s="56">
        <v>4</v>
      </c>
      <c r="I49" s="56">
        <v>6</v>
      </c>
      <c r="J49" s="56">
        <v>0</v>
      </c>
      <c r="K49" s="56">
        <v>7</v>
      </c>
      <c r="L49" s="56">
        <v>15</v>
      </c>
      <c r="M49" s="56">
        <v>11</v>
      </c>
      <c r="N49" s="56">
        <v>23</v>
      </c>
      <c r="O49" s="56">
        <v>12</v>
      </c>
      <c r="P49" s="56">
        <v>4</v>
      </c>
      <c r="Q49" s="56">
        <v>4</v>
      </c>
      <c r="R49" s="56">
        <v>2</v>
      </c>
      <c r="S49" s="56">
        <v>6</v>
      </c>
      <c r="T49" s="56">
        <v>18</v>
      </c>
      <c r="U49" s="58">
        <f t="shared" si="2"/>
        <v>118</v>
      </c>
    </row>
    <row r="50" spans="2:21" x14ac:dyDescent="0.2">
      <c r="C50" s="3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</row>
    <row r="51" spans="2:21" x14ac:dyDescent="0.2">
      <c r="C51" s="3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</row>
    <row r="52" spans="2:21" x14ac:dyDescent="0.2">
      <c r="C52" s="3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</row>
    <row r="69" spans="1:23" ht="18" customHeight="1" x14ac:dyDescent="0.25">
      <c r="A69" s="66" t="s">
        <v>48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</row>
    <row r="70" spans="1:23" ht="18" customHeight="1" x14ac:dyDescent="0.2">
      <c r="A70" s="8" t="s">
        <v>54</v>
      </c>
      <c r="B70" s="8"/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23" ht="13.5" thickBot="1" x14ac:dyDescent="0.25"/>
    <row r="72" spans="1:23" x14ac:dyDescent="0.2">
      <c r="E72" s="14"/>
      <c r="F72" s="68" t="s">
        <v>14</v>
      </c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70"/>
      <c r="U72" s="14"/>
    </row>
    <row r="73" spans="1:23" ht="74.25" thickBot="1" x14ac:dyDescent="0.25">
      <c r="E73" s="14"/>
      <c r="F73" s="16" t="s">
        <v>19</v>
      </c>
      <c r="G73" s="17" t="s">
        <v>20</v>
      </c>
      <c r="H73" s="17" t="s">
        <v>21</v>
      </c>
      <c r="I73" s="17" t="s">
        <v>22</v>
      </c>
      <c r="J73" s="17" t="s">
        <v>23</v>
      </c>
      <c r="K73" s="17" t="s">
        <v>24</v>
      </c>
      <c r="L73" s="17" t="s">
        <v>25</v>
      </c>
      <c r="M73" s="17" t="s">
        <v>26</v>
      </c>
      <c r="N73" s="17" t="s">
        <v>27</v>
      </c>
      <c r="O73" s="17" t="s">
        <v>28</v>
      </c>
      <c r="P73" s="17" t="s">
        <v>29</v>
      </c>
      <c r="Q73" s="17" t="s">
        <v>30</v>
      </c>
      <c r="R73" s="17" t="s">
        <v>31</v>
      </c>
      <c r="S73" s="17" t="s">
        <v>33</v>
      </c>
      <c r="T73" s="18" t="s">
        <v>35</v>
      </c>
      <c r="U73" s="14"/>
    </row>
    <row r="74" spans="1:23" x14ac:dyDescent="0.2">
      <c r="B74" s="19" t="s">
        <v>57</v>
      </c>
      <c r="C74" s="20" t="s">
        <v>0</v>
      </c>
      <c r="D74" s="20" t="s">
        <v>1</v>
      </c>
      <c r="E74" s="21" t="s">
        <v>36</v>
      </c>
      <c r="F74" s="22" t="s">
        <v>2</v>
      </c>
      <c r="G74" s="22" t="s">
        <v>3</v>
      </c>
      <c r="H74" s="22" t="s">
        <v>4</v>
      </c>
      <c r="I74" s="22" t="s">
        <v>5</v>
      </c>
      <c r="J74" s="22" t="s">
        <v>6</v>
      </c>
      <c r="K74" s="22" t="s">
        <v>7</v>
      </c>
      <c r="L74" s="22" t="s">
        <v>8</v>
      </c>
      <c r="M74" s="22" t="s">
        <v>37</v>
      </c>
      <c r="N74" s="22" t="s">
        <v>9</v>
      </c>
      <c r="O74" s="22" t="s">
        <v>10</v>
      </c>
      <c r="P74" s="22" t="s">
        <v>11</v>
      </c>
      <c r="Q74" s="22" t="s">
        <v>12</v>
      </c>
      <c r="R74" s="22" t="s">
        <v>13</v>
      </c>
      <c r="S74" s="22" t="s">
        <v>32</v>
      </c>
      <c r="T74" s="22" t="s">
        <v>38</v>
      </c>
      <c r="U74" s="23" t="s">
        <v>34</v>
      </c>
    </row>
    <row r="75" spans="1:23" x14ac:dyDescent="0.2">
      <c r="B75" s="28" t="s">
        <v>49</v>
      </c>
      <c r="C75" s="29" t="s">
        <v>16</v>
      </c>
      <c r="D75" s="30">
        <v>17</v>
      </c>
      <c r="E75" s="31">
        <v>28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5</v>
      </c>
      <c r="M75" s="30">
        <v>0</v>
      </c>
      <c r="N75" s="30">
        <v>6</v>
      </c>
      <c r="O75" s="30">
        <v>0</v>
      </c>
      <c r="P75" s="30">
        <v>1</v>
      </c>
      <c r="Q75" s="30">
        <v>0</v>
      </c>
      <c r="R75" s="30">
        <v>0</v>
      </c>
      <c r="S75" s="30">
        <v>0</v>
      </c>
      <c r="T75" s="30">
        <v>0</v>
      </c>
      <c r="U75" s="32">
        <f t="shared" ref="U75:U76" si="3">SUM(F75:T75)</f>
        <v>12</v>
      </c>
    </row>
    <row r="76" spans="1:23" x14ac:dyDescent="0.2">
      <c r="B76" s="60" t="s">
        <v>50</v>
      </c>
      <c r="C76" s="61" t="s">
        <v>16</v>
      </c>
      <c r="D76" s="62">
        <v>14</v>
      </c>
      <c r="E76" s="63">
        <v>36</v>
      </c>
      <c r="F76" s="62">
        <v>1</v>
      </c>
      <c r="G76" s="62">
        <v>0</v>
      </c>
      <c r="H76" s="62">
        <v>0</v>
      </c>
      <c r="I76" s="62">
        <v>0</v>
      </c>
      <c r="J76" s="62">
        <v>0</v>
      </c>
      <c r="K76" s="62">
        <v>0</v>
      </c>
      <c r="L76" s="62">
        <v>3</v>
      </c>
      <c r="M76" s="62">
        <v>1</v>
      </c>
      <c r="N76" s="62">
        <v>6</v>
      </c>
      <c r="O76" s="62">
        <v>0</v>
      </c>
      <c r="P76" s="62">
        <v>1</v>
      </c>
      <c r="Q76" s="62">
        <v>0</v>
      </c>
      <c r="R76" s="62">
        <v>0</v>
      </c>
      <c r="S76" s="62">
        <v>0</v>
      </c>
      <c r="T76" s="62">
        <v>0</v>
      </c>
      <c r="U76" s="59">
        <f t="shared" si="3"/>
        <v>12</v>
      </c>
    </row>
    <row r="77" spans="1:23" x14ac:dyDescent="0.2">
      <c r="B77" s="28" t="s">
        <v>51</v>
      </c>
      <c r="C77" s="29" t="s">
        <v>16</v>
      </c>
      <c r="D77" s="30">
        <v>15</v>
      </c>
      <c r="E77" s="31">
        <v>44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3</v>
      </c>
      <c r="M77" s="30">
        <v>2</v>
      </c>
      <c r="N77" s="30">
        <v>6</v>
      </c>
      <c r="O77" s="30">
        <v>0</v>
      </c>
      <c r="P77" s="30">
        <v>1</v>
      </c>
      <c r="Q77" s="30">
        <v>0</v>
      </c>
      <c r="R77" s="30">
        <v>0</v>
      </c>
      <c r="S77" s="30">
        <v>1</v>
      </c>
      <c r="T77" s="30">
        <v>0</v>
      </c>
      <c r="U77" s="32">
        <f t="shared" ref="U77:U78" si="4">SUM(F77:T77)</f>
        <v>13</v>
      </c>
    </row>
    <row r="78" spans="1:23" ht="13.5" thickBot="1" x14ac:dyDescent="0.25">
      <c r="B78" s="43" t="s">
        <v>52</v>
      </c>
      <c r="C78" s="44" t="s">
        <v>16</v>
      </c>
      <c r="D78" s="47">
        <v>16</v>
      </c>
      <c r="E78" s="46">
        <v>37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6</v>
      </c>
      <c r="M78" s="47">
        <v>3</v>
      </c>
      <c r="N78" s="47">
        <v>5</v>
      </c>
      <c r="O78" s="47">
        <v>0</v>
      </c>
      <c r="P78" s="47">
        <v>1</v>
      </c>
      <c r="Q78" s="47">
        <v>0</v>
      </c>
      <c r="R78" s="47">
        <v>0</v>
      </c>
      <c r="S78" s="47">
        <v>0</v>
      </c>
      <c r="T78" s="47">
        <v>0</v>
      </c>
      <c r="U78" s="48">
        <f t="shared" si="4"/>
        <v>15</v>
      </c>
    </row>
    <row r="79" spans="1:23" x14ac:dyDescent="0.2">
      <c r="B79" s="49" t="s">
        <v>55</v>
      </c>
      <c r="C79" s="50" t="s">
        <v>16</v>
      </c>
      <c r="D79" s="64">
        <v>22</v>
      </c>
      <c r="E79" s="65">
        <v>84</v>
      </c>
      <c r="F79" s="64">
        <v>1</v>
      </c>
      <c r="G79" s="64">
        <v>0</v>
      </c>
      <c r="H79" s="64">
        <v>0</v>
      </c>
      <c r="I79" s="64">
        <v>0</v>
      </c>
      <c r="J79" s="64">
        <v>0</v>
      </c>
      <c r="K79" s="64">
        <v>0</v>
      </c>
      <c r="L79" s="64">
        <v>6</v>
      </c>
      <c r="M79" s="64">
        <v>1</v>
      </c>
      <c r="N79" s="64">
        <v>5</v>
      </c>
      <c r="O79" s="64">
        <v>0</v>
      </c>
      <c r="P79" s="64">
        <v>0</v>
      </c>
      <c r="Q79" s="64">
        <v>0</v>
      </c>
      <c r="R79" s="64">
        <v>0</v>
      </c>
      <c r="S79" s="64">
        <v>1</v>
      </c>
      <c r="T79" s="64">
        <v>0</v>
      </c>
      <c r="U79" s="53">
        <f t="shared" ref="U79:U80" si="5">SUM(F79:T79)</f>
        <v>14</v>
      </c>
    </row>
    <row r="80" spans="1:23" ht="13.5" thickBot="1" x14ac:dyDescent="0.25">
      <c r="B80" s="54" t="s">
        <v>56</v>
      </c>
      <c r="C80" s="55" t="s">
        <v>16</v>
      </c>
      <c r="D80" s="56">
        <v>20</v>
      </c>
      <c r="E80" s="57">
        <v>44</v>
      </c>
      <c r="F80" s="56">
        <v>1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4</v>
      </c>
      <c r="M80" s="56">
        <v>1</v>
      </c>
      <c r="N80" s="56">
        <v>5</v>
      </c>
      <c r="O80" s="56">
        <v>0</v>
      </c>
      <c r="P80" s="56">
        <v>0</v>
      </c>
      <c r="Q80" s="56">
        <v>0</v>
      </c>
      <c r="R80" s="56">
        <v>0</v>
      </c>
      <c r="S80" s="56">
        <v>0</v>
      </c>
      <c r="T80" s="56">
        <v>0</v>
      </c>
      <c r="U80" s="58">
        <f t="shared" si="5"/>
        <v>11</v>
      </c>
    </row>
    <row r="81" spans="3:21" x14ac:dyDescent="0.2">
      <c r="C81" s="3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</row>
    <row r="82" spans="3:21" x14ac:dyDescent="0.2">
      <c r="C82" s="3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</row>
    <row r="83" spans="3:21" x14ac:dyDescent="0.2">
      <c r="C83" s="3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</row>
    <row r="84" spans="3:21" x14ac:dyDescent="0.2">
      <c r="C84" s="3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</row>
    <row r="94" spans="3:21" x14ac:dyDescent="0.2">
      <c r="C94" s="3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</row>
    <row r="95" spans="3:21" x14ac:dyDescent="0.2">
      <c r="C95" s="3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</row>
    <row r="96" spans="3:21" x14ac:dyDescent="0.2">
      <c r="C96" s="3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</row>
    <row r="97" spans="3:21" x14ac:dyDescent="0.2">
      <c r="C97" s="3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</row>
    <row r="128" spans="2:16" x14ac:dyDescent="0.2">
      <c r="B128" s="10"/>
      <c r="C128" s="11" t="s">
        <v>18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</row>
    <row r="129" spans="2:16" x14ac:dyDescent="0.2">
      <c r="B129" s="13"/>
      <c r="C129" s="1" t="s">
        <v>2</v>
      </c>
      <c r="D129" s="2" t="s">
        <v>39</v>
      </c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</row>
    <row r="130" spans="2:16" x14ac:dyDescent="0.2">
      <c r="B130" s="13"/>
      <c r="C130" s="1" t="s">
        <v>3</v>
      </c>
      <c r="D130" s="2" t="s">
        <v>20</v>
      </c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</row>
    <row r="131" spans="2:16" x14ac:dyDescent="0.2">
      <c r="B131" s="13"/>
      <c r="C131" s="1" t="s">
        <v>4</v>
      </c>
      <c r="D131" s="2" t="s">
        <v>40</v>
      </c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</row>
    <row r="132" spans="2:16" x14ac:dyDescent="0.2">
      <c r="B132" s="13"/>
      <c r="C132" s="1" t="s">
        <v>5</v>
      </c>
      <c r="D132" s="2" t="s">
        <v>22</v>
      </c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</row>
    <row r="133" spans="2:16" x14ac:dyDescent="0.2">
      <c r="B133" s="13"/>
      <c r="C133" s="1" t="s">
        <v>6</v>
      </c>
      <c r="D133" s="2" t="s">
        <v>41</v>
      </c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</row>
    <row r="134" spans="2:16" x14ac:dyDescent="0.2">
      <c r="B134" s="13"/>
      <c r="C134" s="1" t="s">
        <v>7</v>
      </c>
      <c r="D134" s="2" t="s">
        <v>42</v>
      </c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</row>
    <row r="135" spans="2:16" x14ac:dyDescent="0.2">
      <c r="B135" s="13"/>
      <c r="C135" s="1" t="s">
        <v>8</v>
      </c>
      <c r="D135" s="2" t="s">
        <v>25</v>
      </c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</row>
    <row r="136" spans="2:16" x14ac:dyDescent="0.2">
      <c r="B136" s="13"/>
      <c r="C136" s="1" t="s">
        <v>37</v>
      </c>
      <c r="D136" s="2" t="s">
        <v>43</v>
      </c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</row>
    <row r="137" spans="2:16" x14ac:dyDescent="0.2">
      <c r="B137" s="13"/>
      <c r="C137" s="1" t="s">
        <v>9</v>
      </c>
      <c r="D137" s="2" t="s">
        <v>44</v>
      </c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</row>
    <row r="138" spans="2:16" x14ac:dyDescent="0.2">
      <c r="B138" s="13"/>
      <c r="C138" s="1" t="s">
        <v>10</v>
      </c>
      <c r="D138" s="2" t="s">
        <v>45</v>
      </c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</row>
    <row r="139" spans="2:16" x14ac:dyDescent="0.2">
      <c r="B139" s="13"/>
      <c r="C139" s="1" t="s">
        <v>11</v>
      </c>
      <c r="D139" s="2" t="s">
        <v>29</v>
      </c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</row>
    <row r="140" spans="2:16" x14ac:dyDescent="0.2">
      <c r="B140" s="13"/>
      <c r="C140" s="1" t="s">
        <v>12</v>
      </c>
      <c r="D140" s="2" t="s">
        <v>46</v>
      </c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</row>
    <row r="141" spans="2:16" x14ac:dyDescent="0.2">
      <c r="B141" s="13"/>
      <c r="C141" s="1" t="s">
        <v>13</v>
      </c>
      <c r="D141" s="2" t="s">
        <v>31</v>
      </c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</row>
    <row r="142" spans="2:16" x14ac:dyDescent="0.2">
      <c r="B142" s="13"/>
      <c r="C142" s="1" t="s">
        <v>32</v>
      </c>
      <c r="D142" s="3" t="s">
        <v>47</v>
      </c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</row>
    <row r="143" spans="2:16" x14ac:dyDescent="0.2">
      <c r="B143" s="13"/>
      <c r="C143" s="4" t="s">
        <v>38</v>
      </c>
      <c r="D143" s="5" t="s">
        <v>35</v>
      </c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</row>
  </sheetData>
  <sheetProtection algorithmName="SHA-512" hashValue="fIHvfg5ZQhQj0FfPl31ufi9ihMtKlI9EXMlm2aUE4xR6AkPqKZFTc14HfUhQfJgAq490T1xSO2EM2msPEo+Fgw==" saltValue="I1VNyIe/jyJydljzve3ESw==" spinCount="100000" sheet="1" objects="1" scenarios="1"/>
  <mergeCells count="6">
    <mergeCell ref="A8:W8"/>
    <mergeCell ref="A39:C39"/>
    <mergeCell ref="F72:T72"/>
    <mergeCell ref="F11:T11"/>
    <mergeCell ref="F41:T41"/>
    <mergeCell ref="A69:W69"/>
  </mergeCells>
  <phoneticPr fontId="2" type="noConversion"/>
  <printOptions horizontalCentered="1"/>
  <pageMargins left="0.35433070866141736" right="0.19685039370078741" top="0.27559055118110237" bottom="0.59055118110236227" header="0" footer="0"/>
  <pageSetup scale="80" orientation="landscape" r:id="rId1"/>
  <headerFooter alignWithMargins="0"/>
  <rowBreaks count="2" manualBreakCount="2">
    <brk id="67" max="16383" man="1"/>
    <brk id="7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1CAD13C7FEF446870B69B5736428A6" ma:contentTypeVersion="0" ma:contentTypeDescription="Crear nuevo documento." ma:contentTypeScope="" ma:versionID="1919b7c4a1113c3871ee08ce4f5449ac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C51EA02-9D05-4BFD-A7E1-3A4788DA63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0D4B346-33DF-4833-9B7E-40732C1665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4F2B46-334F-4B75-B21B-C450E42AB860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MAESTROS DE TIEMPO</vt:lpstr>
      <vt:lpstr>'MAESTROS DE TIEMPO'!Área_de_impresión</vt:lpstr>
    </vt:vector>
  </TitlesOfParts>
  <Company>Universidad De La Salle Bajio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Universidad</dc:creator>
  <cp:lastModifiedBy>Administrativo</cp:lastModifiedBy>
  <cp:lastPrinted>2009-07-29T22:44:56Z</cp:lastPrinted>
  <dcterms:created xsi:type="dcterms:W3CDTF">2003-01-13T16:38:27Z</dcterms:created>
  <dcterms:modified xsi:type="dcterms:W3CDTF">2022-01-31T03:47:09Z</dcterms:modified>
</cp:coreProperties>
</file>