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Users\Administrativo\Documents\DAVS\Planeación y Estadistica\Comunicado\2021\FINALES COMUNICADO 2022_Dany\FINALES COMUNICADO 2022_Junta Gob_PROTEGIDOS\"/>
    </mc:Choice>
  </mc:AlternateContent>
  <bookViews>
    <workbookView xWindow="0" yWindow="0" windowWidth="11490" windowHeight="6705" tabRatio="714"/>
  </bookViews>
  <sheets>
    <sheet name="CONVOCATORIAS DE INVESTIGACIÓN" sheetId="1" r:id="rId1"/>
    <sheet name="PROY INVES TIEMPO COMPLETO" sheetId="6" r:id="rId2"/>
    <sheet name="FINANCIAMIENTO CONACYT" sheetId="3" r:id="rId3"/>
    <sheet name="PROYECTOS IDEA GTO" sheetId="8" r:id="rId4"/>
    <sheet name="OTROS FINANCIAMIENTOS" sheetId="7" r:id="rId5"/>
  </sheets>
  <definedNames>
    <definedName name="_xlnm.Print_Area" localSheetId="0">'CONVOCATORIAS DE INVESTIGACIÓN'!$A$1:$G$7</definedName>
    <definedName name="_xlnm.Print_Area" localSheetId="2">'FINANCIAMIENTO CONACYT'!$A$1:$E$8</definedName>
    <definedName name="_xlnm.Print_Area" localSheetId="1">'PROY INVES TIEMPO COMPLETO'!$A$7:$E$69</definedName>
    <definedName name="_xlnm.Print_Area" localSheetId="3">'PROYECTOS IDEA GTO'!$A$1:$G$7</definedName>
  </definedNames>
  <calcPr calcId="162913"/>
</workbook>
</file>

<file path=xl/calcChain.xml><?xml version="1.0" encoding="utf-8"?>
<calcChain xmlns="http://schemas.openxmlformats.org/spreadsheetml/2006/main">
  <c r="D14" i="8" l="1"/>
  <c r="D13" i="7" l="1"/>
</calcChain>
</file>

<file path=xl/comments1.xml><?xml version="1.0" encoding="utf-8"?>
<comments xmlns="http://schemas.openxmlformats.org/spreadsheetml/2006/main">
  <authors>
    <author>Administrativo</author>
  </authors>
  <commentList>
    <comment ref="F22" authorId="0" shapeId="0">
      <text>
        <r>
          <rPr>
            <b/>
            <sz val="10"/>
            <color indexed="81"/>
            <rFont val="Arial Narrow"/>
            <family val="2"/>
          </rPr>
          <t>En este proyecto hubo un cambio de investigador responsable, por lo que en este listado ya se indica el nombre de la responsable</t>
        </r>
      </text>
    </comment>
    <comment ref="F26" authorId="0" shapeId="0">
      <text>
        <r>
          <rPr>
            <b/>
            <sz val="10"/>
            <color indexed="81"/>
            <rFont val="Calibri Light"/>
            <family val="2"/>
          </rPr>
          <t>Proyecto de la ConvInvInnTec2019 que se suspendió debido a la contingencia y se reactiva en 2021</t>
        </r>
      </text>
    </comment>
    <comment ref="F27" authorId="0" shapeId="0">
      <text>
        <r>
          <rPr>
            <b/>
            <sz val="10"/>
            <color indexed="81"/>
            <rFont val="Calibri Light"/>
            <family val="2"/>
          </rPr>
          <t>Proyecto de la ConvInvInnTec2020 que se suspendió debido a la contingencia y se reactiva en 2021</t>
        </r>
      </text>
    </comment>
    <comment ref="F28" authorId="0" shapeId="0">
      <text>
        <r>
          <rPr>
            <b/>
            <sz val="10"/>
            <color indexed="81"/>
            <rFont val="Calibri Light"/>
            <family val="2"/>
          </rPr>
          <t>Proyecto de la ConvInvInnTec2020 que se suspendió debido a la contingencia y se reactiva en 2021</t>
        </r>
      </text>
    </comment>
  </commentList>
</comments>
</file>

<file path=xl/sharedStrings.xml><?xml version="1.0" encoding="utf-8"?>
<sst xmlns="http://schemas.openxmlformats.org/spreadsheetml/2006/main" count="282" uniqueCount="157">
  <si>
    <t xml:space="preserve">Nombre (s) </t>
  </si>
  <si>
    <t xml:space="preserve">Escuela </t>
  </si>
  <si>
    <t xml:space="preserve">Proyecto </t>
  </si>
  <si>
    <t xml:space="preserve">No. </t>
  </si>
  <si>
    <t>Investigador</t>
  </si>
  <si>
    <t>Proyecto</t>
  </si>
  <si>
    <t>Monto</t>
  </si>
  <si>
    <t>Inicio</t>
  </si>
  <si>
    <t>Término</t>
  </si>
  <si>
    <t>TOTAL</t>
  </si>
  <si>
    <t>Nombre (s) 
Investigador titular</t>
  </si>
  <si>
    <t>Nombre (s) 
Investigador(es) adjunto(s)</t>
  </si>
  <si>
    <t>PROYECTOS DE CONVOCATORIA DE INVESTIGACIÓN 2021</t>
  </si>
  <si>
    <t>PROYECTOS DE LA CONVOCATORIA DE INVESTIGACIÓN E INNOVACIÓN TECNOLÓGICA 2021</t>
  </si>
  <si>
    <t>Facultad de Ingeniería Civil, Mecánica e Industrial
Campestre</t>
  </si>
  <si>
    <t>FONDO MIXTO DE FOMENTO A LA INVESTIGACIÓN CIENTÍFICA Y TECNOLÓGICA EN EL 2021</t>
  </si>
  <si>
    <t>PROYECTOS VIGENTES APOYADOS POR EL CONACyT EN EL 2021</t>
  </si>
  <si>
    <r>
      <rPr>
        <b/>
        <sz val="10"/>
        <rFont val="Arial"/>
        <family val="2"/>
      </rPr>
      <t xml:space="preserve">"Metamateriales activos para polarización programable", </t>
    </r>
    <r>
      <rPr>
        <sz val="10"/>
        <rFont val="Arial"/>
        <family val="2"/>
      </rPr>
      <t xml:space="preserve">proyecto en el que somos corresponsables en conjunto con el CIO. Por parte de la Universidad, el responsable es el Dr. José Alberto Duarte Moller y también estará participando el Dr. Jorge Ramón Parra Michel. El proyecto se realizará del </t>
    </r>
    <r>
      <rPr>
        <b/>
        <sz val="10"/>
        <rFont val="Arial"/>
        <family val="2"/>
      </rPr>
      <t>23 de octubre de 2020 al 23 de octubre de 2023.</t>
    </r>
    <r>
      <rPr>
        <sz val="10"/>
        <rFont val="Arial"/>
        <family val="2"/>
      </rPr>
      <t xml:space="preserve">
El monto total del proyecto es de $2,644,882.00 (Dos millones seiscientos cuarenta y cuatro mil ochocientos ochenta y dos pesos 00/100 M.N.), de los cuales a la Universidad le corresponderá ejercer $200,000.00 (Doscientos mil pesos 00/100 M.N.).</t>
    </r>
  </si>
  <si>
    <t>PROYECTOS DE PROFESORES-INVESTIGADORES DE TIEMPO COMPLETO EN EL 2021</t>
  </si>
  <si>
    <t>PROYECTOS VIGENTES EN EL 2021</t>
  </si>
  <si>
    <t>OTROS FINANCIAMIENTOS RECIBIDOS EN EL 2021</t>
  </si>
  <si>
    <t>PROYECTOS FINANCIADOS POR OTRAS INSTANCIAS CON VIGENCIA EN EL 2021</t>
  </si>
  <si>
    <t>Facultad de Odontología</t>
  </si>
  <si>
    <t>Mario Fernández Zarza</t>
  </si>
  <si>
    <t>Carlos Ríos Llamas</t>
  </si>
  <si>
    <r>
      <rPr>
        <b/>
        <sz val="9"/>
        <rFont val="Arial"/>
        <family val="2"/>
      </rPr>
      <t>"Prototipo de espacio arquitectónico para la estimulación sensorial de niños con autismo"</t>
    </r>
    <r>
      <rPr>
        <sz val="9"/>
        <rFont val="Arial"/>
        <family val="2"/>
      </rPr>
      <t xml:space="preserve">
Proyecto presentado en la Convocatoria del Programa Empuje Científico y Tecnológico, modalidad: Apoyo a Investigadores 2020.</t>
    </r>
  </si>
  <si>
    <t xml:space="preserve">Froylán Israel Albarrán Tamayo </t>
  </si>
  <si>
    <r>
      <rPr>
        <b/>
        <sz val="9"/>
        <rFont val="Arial"/>
        <family val="2"/>
      </rPr>
      <t>"Monitoreo de la calidad de vida de los animales en el Zoológico de León"</t>
    </r>
    <r>
      <rPr>
        <sz val="9"/>
        <rFont val="Arial"/>
        <family val="2"/>
      </rPr>
      <t xml:space="preserve">
Proyecto presentado en la Convocatoria del Programa Empuje Científico y Tecnológico, modalidad: Apoyo a Investigadores 2020.</t>
    </r>
  </si>
  <si>
    <t xml:space="preserve">Liliana Carolina Córdova Albores </t>
  </si>
  <si>
    <r>
      <rPr>
        <b/>
        <sz val="9"/>
        <rFont val="Arial"/>
        <family val="2"/>
      </rPr>
      <t>"Desarrollo y formulación de un bionanoherbicida"</t>
    </r>
    <r>
      <rPr>
        <sz val="9"/>
        <rFont val="Arial"/>
        <family val="2"/>
      </rPr>
      <t xml:space="preserve">
Proyecto presentado en la Convocatoria del Programa Empuje Científico y Tecnológico, modalidad: Apoyo a Investigadores 2020.</t>
    </r>
  </si>
  <si>
    <t>PROYECTOS FINANCIADOS 2021</t>
  </si>
  <si>
    <t>PROYECTOS FINANCIADOS POR IDEA GTO CON VIGENCIA EN EL 2021</t>
  </si>
  <si>
    <t>Escuela de Agronomía</t>
  </si>
  <si>
    <t>Estudio de la expresión de miR156, miR160 y miR397 en el desarrollo de la tuna (Opuntia sp)</t>
  </si>
  <si>
    <t>Facultad de Ciencias Sociales y Humanidades Campestre</t>
  </si>
  <si>
    <t>La curaduría educativa como estrategia para la promoción del Desarrollo Humano</t>
  </si>
  <si>
    <t>Estudio de factibilidad del proyecto piloto “Arriba Barrio Arriba” como puente de vinculación comunitaria para los “Proyectos Integradores” de la Facultad de Ciencias Sociales y Humanidades</t>
  </si>
  <si>
    <t>Facultad de Ciencias Sociales y Humanidades Salamanca</t>
  </si>
  <si>
    <t>Estudio de preferencias de uso de servicios en universitarios</t>
  </si>
  <si>
    <t>Estudio longitudinal de la salud mental y rendimiento académico en Universidades de la Red La Salle</t>
  </si>
  <si>
    <t>Facultad de Comunicación y Mercadotecnia</t>
  </si>
  <si>
    <t>Esfera pública digital y participación política de las mujeres en Guanajuato</t>
  </si>
  <si>
    <t>El discurso del gobierno federal frente al movimiento feminista en México en 2019-2020. Un análisis desde la comunicación política.</t>
  </si>
  <si>
    <t>Ficción televisiva: mercado, comunicación y experiencia en la era del streaming</t>
  </si>
  <si>
    <t>Facultad de Derecho</t>
  </si>
  <si>
    <t>Participación y ciudadanía en adolescentes de polígonos en desarrollo de León: El caso de San Juan de Abajo</t>
  </si>
  <si>
    <t>Ingeniería Inversa y rediseño de un dispositivo de presión espiratoria positiva vibratoria (PEPV) para la accesibilidad de terapia de rehabilitación pulmonar Post-Covid19 en pacientes económicamente vulnerables</t>
  </si>
  <si>
    <t>Escuela de Ingenierías Salamanca</t>
  </si>
  <si>
    <t>Aplicación de metaheurísticas para la demodulación en la interferometría por corrimiento de fase</t>
  </si>
  <si>
    <t>Influencia de las tecnologías de manufactura aditiva en la exactitud de modelos impresos para prótesis fijas implanto-soportadas de arcadas edéntulas</t>
  </si>
  <si>
    <t>Perfil de activación de neutrófilos en muestras de tejido periimplantario</t>
  </si>
  <si>
    <t>Facultad de Tecnologías de la Información</t>
  </si>
  <si>
    <t>Medición del nivel de atención en pacientes con TEA a través de la caracterización de señales neurológicas por técnicas de inteligencia artificial</t>
  </si>
  <si>
    <t>Facultad de Negocios Salamanca</t>
  </si>
  <si>
    <t>Análisis comparativo entre la crisis económica de 2009 y la crisis COVID-19 de 2020</t>
  </si>
  <si>
    <t>Entrenamiento de la variabilidad del ritmo cardiaco para la mejora de la atención en adultos mayores con deterioro cognitivo leve</t>
  </si>
  <si>
    <t>Facultad de Ciencias Sociales y Humanidades
Campestre</t>
  </si>
  <si>
    <t>Influencia de la periodontitis sobre la concentración de HSP27 en pacientes fumadores</t>
  </si>
  <si>
    <t>Efecto de la temperatura del NaOCl y el surfactante, en la resistencia a la fatiga cíclica de instrumentos rotatorios de níquel-titanio tratados térmicamente</t>
  </si>
  <si>
    <t>Andrés Cruz Hernández</t>
  </si>
  <si>
    <t>Luis Ernesto Solano Becerril</t>
  </si>
  <si>
    <t>Ariadna Vargas Trejo</t>
  </si>
  <si>
    <t>Luis Ernesto Chávez Martínez y Laura Gabriela Villanueva Rangel</t>
  </si>
  <si>
    <t>Alejandro Sánchez Solís</t>
  </si>
  <si>
    <t>María Abigail Paz Pérez</t>
  </si>
  <si>
    <t>Luz Yazmín Herrera Cruz y Raúl Alejandro Gutiérrez García</t>
  </si>
  <si>
    <t xml:space="preserve">Luz Yazmín Herrera Cruz y Mayra Georgina Aguirre Ortiz
</t>
  </si>
  <si>
    <t>Raúl Alejandro Gutiérrez García</t>
  </si>
  <si>
    <t>Dorismilda Flores Márquez</t>
  </si>
  <si>
    <t>Christian Saúl Hernández Pérez</t>
  </si>
  <si>
    <t>Efraín Delgado Rivera</t>
  </si>
  <si>
    <t>Jaime Miguel González Chávez</t>
  </si>
  <si>
    <t>Norma Amador Licona</t>
  </si>
  <si>
    <t>Jorge Ramón Parra Michel</t>
  </si>
  <si>
    <t>Marco Antonio Escobar Acevedo</t>
  </si>
  <si>
    <t>Juan Manuel Guizar Mendoza</t>
  </si>
  <si>
    <t>Mayemi Pamela Santiago Martínez y Mireille Aline Santamaría Herrera</t>
  </si>
  <si>
    <t>Ismael Secundino Velázquez</t>
  </si>
  <si>
    <t>David Asael Gutiérrez Hernández y Daniel Arturo Olivares Vera</t>
  </si>
  <si>
    <t>Mario Iram García Quezada</t>
  </si>
  <si>
    <t>Marco Antonio Escobar Acevedo y Perla Esperanza Rostro Hernández</t>
  </si>
  <si>
    <t>Gerardo Reyes Guzmán</t>
  </si>
  <si>
    <t>Miriam de Jesús Sánchez Gama</t>
  </si>
  <si>
    <t>Leticia Chacón Gutiérrez</t>
  </si>
  <si>
    <t>José Luis Ayala Herrera</t>
  </si>
  <si>
    <t>Solange Ivette Rivera Manrique</t>
  </si>
  <si>
    <t>Desarrollo y estabilización de líneas de Cannabis spp productoras de metabolitos secundarios de uso médico</t>
  </si>
  <si>
    <t>Bernardo Bañuelos Hernández</t>
  </si>
  <si>
    <t>Desarrollo de microbiotecnolgía y producción de biofármacos de aplicación en salud y producción animal</t>
  </si>
  <si>
    <t>Froylán Israel Albarrán Tamayo</t>
  </si>
  <si>
    <t>Desarrollo de un analizador de composición corporal y la relación de la impedancia con niveles de triglicéridos en gatos domésticos (Felis Catus)</t>
  </si>
  <si>
    <t>Josué Roberto Bermeo Escalona</t>
  </si>
  <si>
    <t>Factores de riesgo a muerte por SARS-CoV-2 en México y estrategia para retomar actividades en clínicas odontológicas universitarias</t>
  </si>
  <si>
    <t>Leobardo Armando Ceja Bravo</t>
  </si>
  <si>
    <t>Espacios facilitadores y experiencias en contextos humanos</t>
  </si>
  <si>
    <t>Ciencias Sociales y Humanidades
Campestre</t>
  </si>
  <si>
    <t>Rafael Martínez Peláez</t>
  </si>
  <si>
    <t>Lightweight IoT-based Authentication Scheme for Cloud Computing and e-Health applications</t>
  </si>
  <si>
    <t>Ciencias Sociales y Humanidades
Salamanca</t>
  </si>
  <si>
    <t>Negocios
Campestre</t>
  </si>
  <si>
    <t>Liliana Carolina Córdova Albores</t>
  </si>
  <si>
    <t>Evaluación del potencial biocida de tres plantas mexicanas para el manejo de plagas y/o enfermedades agropecuarias</t>
  </si>
  <si>
    <t>Pamela Lili Fernández Reyes</t>
  </si>
  <si>
    <t>Para qué sirve la Filosofía del derecho: implicaciones y enseñanzas éticas</t>
  </si>
  <si>
    <t>Agronomía</t>
  </si>
  <si>
    <t>Negocios
Salamanca</t>
  </si>
  <si>
    <t xml:space="preserve">Raúl Alejandro Gutiérrez García </t>
  </si>
  <si>
    <t>Derecho</t>
  </si>
  <si>
    <t>Víctor Hugo Reyna García</t>
  </si>
  <si>
    <t>Comunicación y Mercadotecnia</t>
  </si>
  <si>
    <t>La segunda modernización del periodismo mexicano: la reparación de paradigma de las organizaciones periodísticas digitales</t>
  </si>
  <si>
    <t>Manuel Vidaurri Aréchiga</t>
  </si>
  <si>
    <t>Elder De la Rosa Cruz</t>
  </si>
  <si>
    <t>Desarrollo de un biosensor para la detección rápida de SARS-CoV-2</t>
  </si>
  <si>
    <t>José Alberto Duarte Moller</t>
  </si>
  <si>
    <t>Pedro Luis López de Alba</t>
  </si>
  <si>
    <t>Ingenierías
Salamanca</t>
  </si>
  <si>
    <t>Miguel Agustín Ortega Carrillo</t>
  </si>
  <si>
    <t>Enseñanzas del aprendizaje a distancia. Lecciones de las clases virtuales para aplicación en aulas.</t>
  </si>
  <si>
    <t>Factores relacionados con el cambio en la preferencia de consumo en empresas socialmente responsables y consumo local, posterior a la contingencia sanitaria por COVID-19</t>
  </si>
  <si>
    <t>Odontología</t>
  </si>
  <si>
    <t>Tecnologías de la Información</t>
  </si>
  <si>
    <t>Veterinaria</t>
  </si>
  <si>
    <t>Turismo y Gastronomía</t>
  </si>
  <si>
    <t>Cocinar y comer como un acto político, social, medioambiental y de sanidad</t>
  </si>
  <si>
    <t>Arquitectura</t>
  </si>
  <si>
    <t>Monitoreo de la calidad de vida de los animales en el Zoológico de León</t>
  </si>
  <si>
    <t>Desarrollo y formulación de un bionanoherbicida</t>
  </si>
  <si>
    <t>Control de la inflamación para prevenir el rechazo a implantes dentales</t>
  </si>
  <si>
    <t>Estudio de las propiedades electrónicas de puntos cuánticos y perovskitas para la generación de LEDS y celdas solares</t>
  </si>
  <si>
    <t>Metamateriales activos para polarización programable</t>
  </si>
  <si>
    <t xml:space="preserve">NOTA: Las celdas sombreadas incluyen proyectos que están siendo realizados por los PITC, pero que también se indican en otras pestañas debido a que cuentan con financiamiento interno o externo. </t>
  </si>
  <si>
    <t>NOTA: Las celdas sombreadas son proyectos que fueron suspendidos por la contingencia y que en esta convocatoria serán reactivados.</t>
  </si>
  <si>
    <t>María Teresa Zermeño Loredo</t>
  </si>
  <si>
    <t>Facultad de Turismo y Gastronomía</t>
  </si>
  <si>
    <r>
      <rPr>
        <b/>
        <sz val="10"/>
        <rFont val="Arial"/>
        <family val="2"/>
      </rPr>
      <t xml:space="preserve">"Estudio de las propiedades electrónicas de puntos cuánticos y perovskitas para la generación de LEDS y celdas solares", </t>
    </r>
    <r>
      <rPr>
        <sz val="10"/>
        <rFont val="Arial"/>
        <family val="2"/>
      </rPr>
      <t xml:space="preserve">cuyo responsable es el Dr. Elder De la Rosa Cruz y es financiado por la Convocatoria de Investigación Científica Básica 2015 (CONACYT). Inicialmente este proyecto fue aprobado en el Centro de Investigaciones en Óptica (CIO), pero posteriomente el Dr. De la Rosa comenzó a laborar en la Universidad como PITC por lo que en diciembre de 2019 se hicieron las gestiones ante CONACYT para transferir el proyecto a la Universidad. 
El monto total del proyecto fue de $1,500,000.00 (Un millón quinientos mil pesos 00/100 M.N.), de los cuales a la Universidad le corresponderá ejercer $873,043.73 (Ochocientos setenta y tres mil cuarenta y tres pesos 73/100 M.N.).
</t>
    </r>
    <r>
      <rPr>
        <b/>
        <sz val="10"/>
        <rFont val="Arial"/>
        <family val="2"/>
      </rPr>
      <t>El proyecto recibió una autorización de una tercera prórroga para terminar el 30 de julio de 2022.</t>
    </r>
  </si>
  <si>
    <r>
      <rPr>
        <b/>
        <sz val="10"/>
        <rFont val="Arial"/>
        <family val="2"/>
      </rPr>
      <t>"Control de la inflamación para prevenir el rechazo a implantes dentales",</t>
    </r>
    <r>
      <rPr>
        <sz val="10"/>
        <rFont val="Arial"/>
        <family val="2"/>
      </rPr>
      <t xml:space="preserve"> proyecto que se realiza en vinculación con la Universidad de California (San Diego) y que obtuvo financiamiento de la Convocatoria UC MEXUS-CONACYT 2019. El monto total del proyecto es de $25,000 USD, de los cuales $23,000 USD son para las actividades que se realizaran por parte de la universidad. El período del proyecto es del 1° de julio de 2019 al 31 de diciembre de 2020.
El proyecto está a cargo del Dr. Ismael Secundino Velázquez y cuenta con la colaboración de la Dra. Mayemi Pamela Santiago Martínez y el Dr. José Luis Ayala Herrera, ambos también adscritos a la Facultad de Odontología.
</t>
    </r>
    <r>
      <rPr>
        <b/>
        <sz val="10"/>
        <rFont val="Arial"/>
        <family val="2"/>
      </rPr>
      <t>Se otorgó una prórroga para concluir el proyecto el 30 de junio de 2022.</t>
    </r>
  </si>
  <si>
    <r>
      <rPr>
        <b/>
        <sz val="10"/>
        <rFont val="Arial"/>
        <family val="2"/>
      </rPr>
      <t>"Agroecología y sistemas agroalimentarios alternativos en ocho regiones de México: transiciones hacia la soberanía alimentaria",</t>
    </r>
    <r>
      <rPr>
        <sz val="10"/>
        <rFont val="Arial"/>
        <family val="2"/>
      </rPr>
      <t xml:space="preserve"> proyecto que obtuvo financiamiento de CONACYT por parte de la Convocatoria 2021 para la Elaboración de Protocolos de Investigación e Incidencia en Materia de Soberanía Alimentaria por un monto de $100,000.00 (Cien mil pesos 00/100 M.N.).  
</t>
    </r>
    <r>
      <rPr>
        <b/>
        <sz val="10"/>
        <rFont val="Arial"/>
        <family val="2"/>
      </rPr>
      <t xml:space="preserve">El período de desarrollo del proyecto fue del 20 de septiembre al 30 de noviembre de 2021. </t>
    </r>
    <r>
      <rPr>
        <sz val="10"/>
        <rFont val="Arial"/>
        <family val="2"/>
      </rPr>
      <t xml:space="preserve">Los investigadores que participaron en el proyecto fueron: Dr. Mario Fernández Zarza </t>
    </r>
    <r>
      <rPr>
        <i/>
        <sz val="10"/>
        <rFont val="Arial"/>
        <family val="2"/>
      </rPr>
      <t>(responsable técnico),</t>
    </r>
    <r>
      <rPr>
        <sz val="10"/>
        <rFont val="Arial"/>
        <family val="2"/>
      </rPr>
      <t xml:space="preserve"> Dr. Carlos Ríos Llamas y Mtra. Irais Isaura Juárez González; además, colaboraron las siguientes instituciones: Universidad de Querétaro (UAQ), Universidad Autónoma Metropolitana-Lerma, Universidad de Veracruz (UV), Universidad de Guadalajara (UdeG), ITEO-Guadalajara, UNAM-Morelia, ECOSUR, Universidad Pablo Olavide-Sevilla. RASA, Plataforma metropolitana de agricultura urbana de Xalapa, Grupo Vicente Guerrero A.C., GIRA A.C., Slow Food México, Slow Food Tlaxcala, Comunidad Académica Slow Food León, Cocinaeras y Cocieneros, Tejiendo redes, Guanajuato. Representantes de Bienes Comunales de la Lacandona, Ireri Origel- Mercado de la Tierra Toluca, Mercado de Xalapa, TOSMA-Yolanda Millán, el Color de la Tierra Cuzalapa Jalisco.</t>
    </r>
  </si>
  <si>
    <r>
      <rPr>
        <b/>
        <sz val="9"/>
        <color theme="1"/>
        <rFont val="Arial"/>
        <family val="2"/>
      </rPr>
      <t>"Evaluación de la situación socioeducativa de niñas, niños y adolescentes de familias de jornaleros agrícolas migrantes del estado de Guanajuato"</t>
    </r>
    <r>
      <rPr>
        <sz val="9"/>
        <color theme="1"/>
        <rFont val="Arial"/>
        <family val="2"/>
      </rPr>
      <t xml:space="preserve">
Proyecto con financiamiento de la SEG a través de la Convocatoria para Investigación Aplicada "Proyecto: Metodología de enseñanza-aprendizaje para niñas, niños y adolescentes de familias de jornaleros agrícolas migrantes en el estado de Guanajuato". Este proyecto se había iniciado en 2020 y fue suspendido a causa de la situación de contingencia.
El proyecto se reactivó en 2021 pero se ajustaron el título y los objetivos.</t>
    </r>
  </si>
  <si>
    <t>Agroecología y sistemas agroalimentarios alternativos en ocho regiones de México: transiciones hacia la soberanía alimentaria</t>
  </si>
  <si>
    <t>Evaluación de la situación socioeducativa de niñas, niños y adolescentes de familias de jornaleros agrícolas migrantes del estado de Guanajuato</t>
  </si>
  <si>
    <t>Detección molecular de virus entéricos caninos (DCV, CPV y CCoV) y análisis de variabilidad genética mediante la técnica RFLP</t>
  </si>
  <si>
    <t>Desigualdades sociales en Ciudades Patrimonio</t>
  </si>
  <si>
    <t>Técnicas ópticas para la caracterización mecánica y térmica para el análisis de fatiga de materiales</t>
  </si>
  <si>
    <t>Contribuciones para el análisis en redes sociales, minería de datos e imágenes</t>
  </si>
  <si>
    <t>Tipos de interculturalidad en el mundo</t>
  </si>
  <si>
    <t>Desarrollo y validación de un método de bajo costo para detectar riesgo suicida y otros riesgos asociados en grandes poblaciones universitarias (PUERTAS - Proyecto Universitario para Alumnos Saludables)</t>
  </si>
  <si>
    <t>Detección y tratamiento por internet de sintomatología ansiosa y depresiva común entre estudiantes universitarios de América Latina (¡Yo puedo sentirme bien!)</t>
  </si>
  <si>
    <t>Síntesis de nanopartículas de cobre y plata para ser utilizadas como filtro purificador de agua</t>
  </si>
  <si>
    <t>Recubrimientos de Hidroxiapatita para implantes dentales</t>
  </si>
  <si>
    <t>Conocimiento y conciencia de NNA sobre sus derechos humanos</t>
  </si>
  <si>
    <t>Apuntamientos sobre mediación policial y derechos humanos</t>
  </si>
  <si>
    <t>Fortalecimiento de redes agroalimentarias alternativas hacia la transición agroecológica y soberanía alimentaria en territorios del noroeste, centro, sur y sureste de México</t>
  </si>
  <si>
    <t>Diseño</t>
  </si>
  <si>
    <t>Ingeniería Civil, Mecánica e Industrial</t>
  </si>
  <si>
    <t>Tecnologías de Información</t>
  </si>
  <si>
    <t>Vulnerabilidad en el manejo de recursos financieros en los adultos mayores y propuesta de asesoría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</si>
</sst>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8" formatCode="&quot;$&quot;#,##0.00;[Red]\-&quot;$&quot;#,##0.00"/>
  </numFmts>
  <fonts count="26" x14ac:knownFonts="1">
    <font>
      <sz val="11"/>
      <color theme="1"/>
      <name val="Calibri"/>
      <family val="2"/>
      <scheme val="minor"/>
    </font>
    <font>
      <b/>
      <sz val="12"/>
      <name val="Arial"/>
      <family val="2"/>
    </font>
    <font>
      <sz val="11"/>
      <name val="Calibri"/>
      <family val="2"/>
    </font>
    <font>
      <sz val="8"/>
      <name val="Calibri"/>
      <family val="2"/>
    </font>
    <font>
      <b/>
      <sz val="11"/>
      <name val="Arial"/>
      <family val="2"/>
    </font>
    <font>
      <i/>
      <sz val="11"/>
      <name val="Calibri"/>
      <family val="2"/>
    </font>
    <font>
      <i/>
      <sz val="10"/>
      <name val="Arial"/>
      <family val="2"/>
    </font>
    <font>
      <i/>
      <sz val="9"/>
      <name val="Arial"/>
      <family val="2"/>
    </font>
    <font>
      <sz val="9"/>
      <name val="Arial"/>
      <family val="2"/>
    </font>
    <font>
      <sz val="11"/>
      <name val="Calibri"/>
      <family val="2"/>
      <scheme val="minor"/>
    </font>
    <font>
      <b/>
      <sz val="10"/>
      <name val="Arial"/>
      <family val="2"/>
    </font>
    <font>
      <sz val="10"/>
      <name val="Arial"/>
      <family val="2"/>
    </font>
    <font>
      <b/>
      <sz val="14"/>
      <name val="Arial"/>
      <family val="2"/>
    </font>
    <font>
      <sz val="10"/>
      <color theme="1"/>
      <name val="Arial"/>
      <family val="2"/>
    </font>
    <font>
      <sz val="9"/>
      <color theme="1"/>
      <name val="Arial"/>
      <family val="2"/>
    </font>
    <font>
      <b/>
      <sz val="12"/>
      <name val="Calibri"/>
      <family val="2"/>
      <scheme val="minor"/>
    </font>
    <font>
      <b/>
      <sz val="12"/>
      <color theme="0"/>
      <name val="Arial"/>
      <family val="2"/>
    </font>
    <font>
      <sz val="18"/>
      <name val="Arial"/>
      <family val="2"/>
    </font>
    <font>
      <b/>
      <sz val="11"/>
      <name val="Calibri"/>
      <family val="2"/>
      <scheme val="minor"/>
    </font>
    <font>
      <b/>
      <sz val="9"/>
      <name val="Arial"/>
      <family val="2"/>
    </font>
    <font>
      <b/>
      <sz val="10"/>
      <color indexed="81"/>
      <name val="Calibri Light"/>
      <family val="2"/>
    </font>
    <font>
      <b/>
      <sz val="10"/>
      <color indexed="81"/>
      <name val="Arial Narrow"/>
      <family val="2"/>
    </font>
    <font>
      <b/>
      <sz val="9"/>
      <color theme="1"/>
      <name val="Arial"/>
      <family val="2"/>
    </font>
    <font>
      <sz val="9"/>
      <color rgb="FF000000"/>
      <name val="Arial"/>
      <family val="2"/>
    </font>
    <font>
      <b/>
      <sz val="11"/>
      <color theme="0"/>
      <name val="Arial"/>
      <family val="2"/>
    </font>
    <font>
      <b/>
      <sz val="10"/>
      <color theme="0"/>
      <name val="Arial"/>
      <family val="2"/>
    </font>
  </fonts>
  <fills count="7">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rgb="FF9B1C2A"/>
        <bgColor indexed="64"/>
      </patternFill>
    </fill>
    <fill>
      <patternFill patternType="solid">
        <fgColor rgb="FF001E61"/>
        <bgColor indexed="64"/>
      </patternFill>
    </fill>
  </fills>
  <borders count="28">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s>
  <cellStyleXfs count="1">
    <xf numFmtId="0" fontId="0" fillId="0" borderId="0"/>
  </cellStyleXfs>
  <cellXfs count="137">
    <xf numFmtId="0" fontId="0" fillId="0" borderId="0" xfId="0"/>
    <xf numFmtId="0" fontId="7" fillId="2" borderId="0" xfId="0" applyFont="1" applyFill="1" applyProtection="1">
      <protection hidden="1"/>
    </xf>
    <xf numFmtId="0" fontId="1" fillId="2" borderId="0" xfId="0" applyFont="1" applyFill="1" applyAlignment="1" applyProtection="1">
      <alignment vertical="center"/>
      <protection hidden="1"/>
    </xf>
    <xf numFmtId="0" fontId="2" fillId="2" borderId="0" xfId="0" applyFont="1" applyFill="1" applyProtection="1">
      <protection hidden="1"/>
    </xf>
    <xf numFmtId="0" fontId="6" fillId="2" borderId="0" xfId="0" applyFont="1" applyFill="1" applyProtection="1">
      <protection hidden="1"/>
    </xf>
    <xf numFmtId="0" fontId="5" fillId="2" borderId="0" xfId="0" applyFont="1" applyFill="1" applyProtection="1">
      <protection hidden="1"/>
    </xf>
    <xf numFmtId="0" fontId="9" fillId="2" borderId="0" xfId="0" applyFont="1" applyFill="1" applyProtection="1">
      <protection hidden="1"/>
    </xf>
    <xf numFmtId="0" fontId="9" fillId="2" borderId="0" xfId="0" applyFont="1" applyFill="1" applyAlignment="1" applyProtection="1">
      <alignment vertical="center"/>
      <protection hidden="1"/>
    </xf>
    <xf numFmtId="0" fontId="11" fillId="2" borderId="12" xfId="0" applyFont="1" applyFill="1" applyBorder="1" applyAlignment="1" applyProtection="1">
      <alignment horizontal="center" vertical="center"/>
      <protection hidden="1"/>
    </xf>
    <xf numFmtId="0" fontId="11" fillId="2" borderId="13" xfId="0" applyFont="1" applyFill="1" applyBorder="1" applyAlignment="1" applyProtection="1">
      <alignment horizontal="center" vertical="center"/>
      <protection hidden="1"/>
    </xf>
    <xf numFmtId="8" fontId="11" fillId="2" borderId="0" xfId="0" applyNumberFormat="1" applyFont="1" applyFill="1" applyBorder="1" applyAlignment="1" applyProtection="1">
      <alignment horizontal="center" vertical="center" wrapText="1"/>
      <protection hidden="1"/>
    </xf>
    <xf numFmtId="15" fontId="11" fillId="2" borderId="0" xfId="0" applyNumberFormat="1" applyFont="1" applyFill="1" applyBorder="1" applyAlignment="1" applyProtection="1">
      <alignment horizontal="center" vertical="center" wrapText="1"/>
      <protection hidden="1"/>
    </xf>
    <xf numFmtId="0" fontId="1" fillId="2" borderId="0" xfId="0" applyFont="1" applyFill="1" applyAlignment="1" applyProtection="1">
      <alignment horizontal="left" vertical="center"/>
      <protection hidden="1"/>
    </xf>
    <xf numFmtId="0" fontId="8" fillId="2" borderId="22" xfId="0" applyFont="1" applyFill="1" applyBorder="1" applyAlignment="1" applyProtection="1">
      <alignment horizontal="center" vertical="center"/>
      <protection hidden="1"/>
    </xf>
    <xf numFmtId="0" fontId="4" fillId="2" borderId="0" xfId="0" applyFont="1" applyFill="1" applyAlignment="1" applyProtection="1">
      <alignment horizontal="center" vertical="center"/>
      <protection hidden="1"/>
    </xf>
    <xf numFmtId="0" fontId="1" fillId="2" borderId="0" xfId="0" applyFont="1" applyFill="1" applyAlignment="1" applyProtection="1">
      <alignment horizontal="center" vertical="center"/>
      <protection hidden="1"/>
    </xf>
    <xf numFmtId="0" fontId="15" fillId="2" borderId="0" xfId="0" applyFont="1" applyFill="1" applyAlignment="1" applyProtection="1">
      <alignment vertical="center"/>
      <protection hidden="1"/>
    </xf>
    <xf numFmtId="0" fontId="16" fillId="3" borderId="11" xfId="0" applyFont="1" applyFill="1" applyBorder="1" applyAlignment="1" applyProtection="1">
      <alignment horizontal="right" vertical="center" wrapText="1"/>
      <protection hidden="1"/>
    </xf>
    <xf numFmtId="6" fontId="16" fillId="3" borderId="11" xfId="0" applyNumberFormat="1" applyFont="1" applyFill="1" applyBorder="1" applyAlignment="1" applyProtection="1">
      <alignment vertical="center"/>
      <protection hidden="1"/>
    </xf>
    <xf numFmtId="0" fontId="11" fillId="2" borderId="6" xfId="0" applyFont="1" applyFill="1" applyBorder="1" applyAlignment="1" applyProtection="1">
      <alignment horizontal="center" vertical="center" wrapText="1"/>
      <protection hidden="1"/>
    </xf>
    <xf numFmtId="0" fontId="11" fillId="2" borderId="2" xfId="0" applyFont="1" applyFill="1" applyBorder="1" applyAlignment="1" applyProtection="1">
      <alignment horizontal="center" vertical="center" wrapText="1"/>
      <protection hidden="1"/>
    </xf>
    <xf numFmtId="0" fontId="17" fillId="2" borderId="0" xfId="0" applyFont="1" applyFill="1" applyAlignment="1" applyProtection="1">
      <alignment vertical="center"/>
      <protection hidden="1"/>
    </xf>
    <xf numFmtId="8" fontId="8" fillId="2" borderId="2" xfId="0" applyNumberFormat="1" applyFont="1" applyFill="1" applyBorder="1" applyAlignment="1" applyProtection="1">
      <alignment horizontal="center" vertical="center" wrapText="1"/>
      <protection hidden="1"/>
    </xf>
    <xf numFmtId="8" fontId="8" fillId="2" borderId="6" xfId="0" applyNumberFormat="1" applyFont="1" applyFill="1" applyBorder="1" applyAlignment="1" applyProtection="1">
      <alignment horizontal="center" vertical="center" wrapText="1"/>
      <protection hidden="1"/>
    </xf>
    <xf numFmtId="8" fontId="8" fillId="2" borderId="3" xfId="0" applyNumberFormat="1" applyFont="1" applyFill="1" applyBorder="1" applyAlignment="1" applyProtection="1">
      <alignment horizontal="center" vertical="center" wrapText="1"/>
      <protection hidden="1"/>
    </xf>
    <xf numFmtId="0" fontId="11" fillId="4" borderId="13" xfId="0" applyFont="1" applyFill="1" applyBorder="1" applyAlignment="1" applyProtection="1">
      <alignment horizontal="center" vertical="center"/>
      <protection hidden="1"/>
    </xf>
    <xf numFmtId="0" fontId="11" fillId="2" borderId="16" xfId="0" applyFont="1" applyFill="1" applyBorder="1" applyAlignment="1" applyProtection="1">
      <alignment horizontal="center" vertical="center" wrapText="1"/>
      <protection hidden="1"/>
    </xf>
    <xf numFmtId="8" fontId="8" fillId="2" borderId="27" xfId="0" applyNumberFormat="1" applyFont="1" applyFill="1" applyBorder="1" applyAlignment="1" applyProtection="1">
      <alignment horizontal="center" vertical="center" wrapText="1"/>
      <protection hidden="1"/>
    </xf>
    <xf numFmtId="0" fontId="24" fillId="5" borderId="18" xfId="0" applyFont="1" applyFill="1" applyBorder="1" applyAlignment="1" applyProtection="1">
      <alignment horizontal="center"/>
      <protection hidden="1"/>
    </xf>
    <xf numFmtId="0" fontId="24" fillId="5" borderId="19" xfId="0" applyFont="1" applyFill="1" applyBorder="1" applyAlignment="1" applyProtection="1">
      <alignment horizontal="center" vertical="center" wrapText="1"/>
      <protection hidden="1"/>
    </xf>
    <xf numFmtId="0" fontId="24" fillId="5" borderId="19" xfId="0" applyFont="1" applyFill="1" applyBorder="1" applyAlignment="1" applyProtection="1">
      <alignment horizontal="center"/>
      <protection hidden="1"/>
    </xf>
    <xf numFmtId="0" fontId="24" fillId="5" borderId="20" xfId="0" applyFont="1" applyFill="1" applyBorder="1" applyAlignment="1" applyProtection="1">
      <alignment horizontal="center"/>
      <protection hidden="1"/>
    </xf>
    <xf numFmtId="0" fontId="24" fillId="5" borderId="8" xfId="0" applyFont="1" applyFill="1" applyBorder="1" applyAlignment="1" applyProtection="1">
      <alignment horizontal="center"/>
      <protection hidden="1"/>
    </xf>
    <xf numFmtId="0" fontId="24" fillId="5" borderId="9" xfId="0" applyFont="1" applyFill="1" applyBorder="1" applyAlignment="1" applyProtection="1">
      <alignment horizontal="center" vertical="center" wrapText="1"/>
      <protection hidden="1"/>
    </xf>
    <xf numFmtId="0" fontId="24" fillId="5" borderId="9" xfId="0" applyFont="1" applyFill="1" applyBorder="1" applyAlignment="1" applyProtection="1">
      <alignment horizontal="center"/>
      <protection hidden="1"/>
    </xf>
    <xf numFmtId="0" fontId="24" fillId="5" borderId="10" xfId="0" applyFont="1" applyFill="1" applyBorder="1" applyAlignment="1" applyProtection="1">
      <alignment horizontal="center"/>
      <protection hidden="1"/>
    </xf>
    <xf numFmtId="0" fontId="25" fillId="5" borderId="18" xfId="0" applyFont="1" applyFill="1" applyBorder="1" applyAlignment="1" applyProtection="1">
      <alignment horizontal="center"/>
      <protection hidden="1"/>
    </xf>
    <xf numFmtId="0" fontId="25" fillId="5" borderId="19" xfId="0" applyFont="1" applyFill="1" applyBorder="1" applyAlignment="1" applyProtection="1">
      <alignment horizontal="center" vertical="center"/>
      <protection hidden="1"/>
    </xf>
    <xf numFmtId="0" fontId="25" fillId="5" borderId="20" xfId="0" applyFont="1" applyFill="1" applyBorder="1" applyAlignment="1" applyProtection="1">
      <alignment horizontal="center"/>
      <protection hidden="1"/>
    </xf>
    <xf numFmtId="0" fontId="25" fillId="5" borderId="25" xfId="0" applyFont="1" applyFill="1" applyBorder="1" applyAlignment="1" applyProtection="1">
      <alignment horizontal="center" vertical="center"/>
      <protection hidden="1"/>
    </xf>
    <xf numFmtId="0" fontId="25" fillId="5" borderId="21" xfId="0" applyFont="1" applyFill="1" applyBorder="1" applyAlignment="1" applyProtection="1">
      <alignment horizontal="center"/>
      <protection hidden="1"/>
    </xf>
    <xf numFmtId="0" fontId="25" fillId="5" borderId="26" xfId="0" applyFont="1" applyFill="1" applyBorder="1" applyAlignment="1" applyProtection="1">
      <alignment horizontal="center"/>
      <protection hidden="1"/>
    </xf>
    <xf numFmtId="0" fontId="25" fillId="5" borderId="11" xfId="0" applyFont="1" applyFill="1" applyBorder="1" applyAlignment="1" applyProtection="1">
      <alignment horizontal="center" vertical="center"/>
      <protection hidden="1"/>
    </xf>
    <xf numFmtId="0" fontId="25" fillId="5" borderId="15" xfId="0" applyFont="1" applyFill="1" applyBorder="1" applyAlignment="1" applyProtection="1">
      <alignment horizontal="center" vertical="center" wrapText="1"/>
      <protection hidden="1"/>
    </xf>
    <xf numFmtId="0" fontId="25" fillId="5" borderId="11" xfId="0" applyFont="1" applyFill="1" applyBorder="1" applyAlignment="1" applyProtection="1">
      <alignment horizontal="center" vertical="center" wrapText="1"/>
      <protection hidden="1"/>
    </xf>
    <xf numFmtId="0" fontId="25" fillId="5" borderId="14" xfId="0" applyFont="1" applyFill="1" applyBorder="1" applyAlignment="1" applyProtection="1">
      <alignment horizontal="center" vertical="center"/>
      <protection hidden="1"/>
    </xf>
    <xf numFmtId="0" fontId="16" fillId="6" borderId="11" xfId="0" applyFont="1" applyFill="1" applyBorder="1" applyAlignment="1" applyProtection="1">
      <alignment horizontal="right" vertical="center" wrapText="1"/>
      <protection hidden="1"/>
    </xf>
    <xf numFmtId="6" fontId="16" fillId="6" borderId="11" xfId="0" applyNumberFormat="1" applyFont="1" applyFill="1" applyBorder="1" applyAlignment="1" applyProtection="1">
      <alignment vertical="center"/>
      <protection hidden="1"/>
    </xf>
    <xf numFmtId="0" fontId="4" fillId="2" borderId="0" xfId="0" applyFont="1" applyFill="1" applyAlignment="1" applyProtection="1">
      <alignment horizontal="left" vertical="center"/>
      <protection hidden="1"/>
    </xf>
    <xf numFmtId="0" fontId="9" fillId="2" borderId="0" xfId="0" applyFont="1" applyFill="1" applyAlignment="1" applyProtection="1">
      <alignment horizontal="center" vertical="center"/>
      <protection hidden="1"/>
    </xf>
    <xf numFmtId="0" fontId="8" fillId="4" borderId="23" xfId="0" applyFont="1" applyFill="1" applyBorder="1" applyAlignment="1" applyProtection="1">
      <alignment horizontal="center" vertical="center"/>
      <protection hidden="1"/>
    </xf>
    <xf numFmtId="0" fontId="8" fillId="2" borderId="23" xfId="0" applyFont="1" applyFill="1" applyBorder="1" applyAlignment="1" applyProtection="1">
      <alignment horizontal="center" vertical="center"/>
      <protection hidden="1"/>
    </xf>
    <xf numFmtId="0" fontId="10" fillId="2" borderId="0" xfId="0" applyFont="1" applyFill="1" applyAlignment="1" applyProtection="1">
      <alignment horizontal="left"/>
      <protection hidden="1"/>
    </xf>
    <xf numFmtId="0" fontId="15" fillId="2" borderId="0" xfId="0" applyFont="1" applyFill="1" applyAlignment="1" applyProtection="1">
      <alignment horizontal="center" vertical="center"/>
      <protection hidden="1"/>
    </xf>
    <xf numFmtId="0" fontId="4" fillId="2" borderId="0" xfId="0" applyFont="1" applyFill="1" applyAlignment="1" applyProtection="1">
      <alignment horizontal="left" vertical="center"/>
      <protection hidden="1"/>
    </xf>
    <xf numFmtId="0" fontId="10" fillId="2" borderId="21" xfId="0" applyFont="1" applyFill="1" applyBorder="1" applyAlignment="1" applyProtection="1">
      <alignment horizontal="left" vertical="center" wrapText="1"/>
      <protection hidden="1"/>
    </xf>
    <xf numFmtId="0" fontId="9" fillId="2" borderId="0" xfId="0" applyFont="1" applyFill="1" applyAlignment="1" applyProtection="1">
      <alignment horizontal="center" vertical="center"/>
      <protection hidden="1"/>
    </xf>
    <xf numFmtId="0" fontId="8" fillId="4" borderId="23" xfId="0" applyFont="1" applyFill="1" applyBorder="1" applyAlignment="1" applyProtection="1">
      <alignment horizontal="center" vertical="center"/>
      <protection hidden="1"/>
    </xf>
    <xf numFmtId="0" fontId="8" fillId="2" borderId="23" xfId="0" applyFont="1" applyFill="1" applyBorder="1" applyAlignment="1" applyProtection="1">
      <alignment horizontal="center" vertical="center"/>
      <protection hidden="1"/>
    </xf>
    <xf numFmtId="0" fontId="10" fillId="2" borderId="0" xfId="0" applyFont="1" applyFill="1" applyBorder="1" applyAlignment="1" applyProtection="1">
      <alignment horizontal="left" vertical="center" wrapText="1"/>
      <protection hidden="1"/>
    </xf>
    <xf numFmtId="0" fontId="8" fillId="4" borderId="1" xfId="0" applyFont="1" applyFill="1" applyBorder="1" applyAlignment="1" applyProtection="1">
      <alignment horizontal="center" vertical="center"/>
      <protection hidden="1"/>
    </xf>
    <xf numFmtId="0" fontId="10" fillId="2" borderId="0" xfId="0" applyFont="1" applyFill="1" applyAlignment="1" applyProtection="1">
      <alignment horizontal="left"/>
      <protection hidden="1"/>
    </xf>
    <xf numFmtId="0" fontId="12" fillId="2"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0" fontId="18" fillId="0" borderId="0" xfId="0" applyFont="1" applyFill="1" applyAlignment="1" applyProtection="1">
      <alignment horizontal="center" vertical="center" wrapText="1"/>
      <protection hidden="1"/>
    </xf>
    <xf numFmtId="0" fontId="18" fillId="2" borderId="0" xfId="0" applyFont="1" applyFill="1" applyAlignment="1" applyProtection="1">
      <alignment horizontal="left"/>
      <protection hidden="1"/>
    </xf>
    <xf numFmtId="0" fontId="0" fillId="2" borderId="0" xfId="0" applyFill="1" applyProtection="1">
      <protection hidden="1"/>
    </xf>
    <xf numFmtId="0" fontId="0" fillId="2" borderId="0" xfId="0" applyFill="1" applyAlignment="1" applyProtection="1">
      <alignment horizontal="center" vertical="center"/>
      <protection hidden="1"/>
    </xf>
    <xf numFmtId="0" fontId="0" fillId="2" borderId="0" xfId="0" applyFill="1" applyAlignment="1" applyProtection="1">
      <alignment horizontal="center"/>
      <protection hidden="1"/>
    </xf>
    <xf numFmtId="0" fontId="8" fillId="2" borderId="0" xfId="0" applyFont="1" applyFill="1" applyAlignment="1" applyProtection="1">
      <alignment horizontal="left" vertical="center"/>
      <protection hidden="1"/>
    </xf>
    <xf numFmtId="0" fontId="8" fillId="2" borderId="3" xfId="0" applyFont="1" applyFill="1" applyBorder="1" applyAlignment="1" applyProtection="1">
      <alignment horizontal="left" vertical="center"/>
      <protection hidden="1"/>
    </xf>
    <xf numFmtId="0" fontId="8" fillId="2" borderId="3" xfId="0" applyFont="1" applyFill="1" applyBorder="1" applyAlignment="1" applyProtection="1">
      <alignment horizontal="center" vertical="center" wrapText="1"/>
      <protection hidden="1"/>
    </xf>
    <xf numFmtId="0" fontId="8" fillId="2" borderId="4" xfId="0" applyFont="1" applyFill="1" applyBorder="1" applyAlignment="1" applyProtection="1">
      <alignment horizontal="left" vertical="center" wrapText="1"/>
      <protection hidden="1"/>
    </xf>
    <xf numFmtId="0" fontId="8" fillId="2" borderId="2" xfId="0" applyFont="1" applyFill="1" applyBorder="1" applyAlignment="1" applyProtection="1">
      <alignment horizontal="left" vertical="center"/>
      <protection hidden="1"/>
    </xf>
    <xf numFmtId="0" fontId="8" fillId="2" borderId="2" xfId="0" applyFont="1" applyFill="1" applyBorder="1" applyAlignment="1" applyProtection="1">
      <alignment horizontal="center" vertical="center" wrapText="1"/>
      <protection hidden="1"/>
    </xf>
    <xf numFmtId="0" fontId="8" fillId="2" borderId="5" xfId="0" applyFont="1" applyFill="1" applyBorder="1" applyAlignment="1" applyProtection="1">
      <alignment horizontal="left" vertical="center" wrapText="1"/>
      <protection hidden="1"/>
    </xf>
    <xf numFmtId="0" fontId="8" fillId="2" borderId="5" xfId="0" applyFont="1" applyFill="1" applyBorder="1" applyAlignment="1" applyProtection="1">
      <alignment horizontal="left" vertical="center" wrapText="1"/>
      <protection hidden="1"/>
    </xf>
    <xf numFmtId="0" fontId="8" fillId="2" borderId="2" xfId="0" applyFont="1" applyFill="1" applyBorder="1" applyAlignment="1" applyProtection="1">
      <alignment horizontal="left" vertical="center" wrapText="1"/>
      <protection hidden="1"/>
    </xf>
    <xf numFmtId="0" fontId="8" fillId="0" borderId="2" xfId="0" applyFont="1" applyFill="1" applyBorder="1" applyAlignment="1" applyProtection="1">
      <alignment horizontal="left" vertical="center"/>
      <protection hidden="1"/>
    </xf>
    <xf numFmtId="0" fontId="8" fillId="0" borderId="2" xfId="0" applyFont="1" applyFill="1" applyBorder="1" applyAlignment="1" applyProtection="1">
      <alignment horizontal="center" vertical="center" wrapText="1"/>
      <protection hidden="1"/>
    </xf>
    <xf numFmtId="0" fontId="8" fillId="0" borderId="5" xfId="0" applyFont="1" applyFill="1" applyBorder="1" applyAlignment="1" applyProtection="1">
      <alignment horizontal="left" vertical="center" wrapText="1"/>
      <protection hidden="1"/>
    </xf>
    <xf numFmtId="0" fontId="8" fillId="0" borderId="5" xfId="0" applyFont="1" applyFill="1" applyBorder="1" applyAlignment="1" applyProtection="1">
      <alignment horizontal="left" vertical="center" wrapText="1"/>
      <protection hidden="1"/>
    </xf>
    <xf numFmtId="0" fontId="8" fillId="0" borderId="2" xfId="0" applyFont="1" applyFill="1" applyBorder="1" applyAlignment="1" applyProtection="1">
      <alignment horizontal="left" vertical="center" wrapText="1"/>
      <protection hidden="1"/>
    </xf>
    <xf numFmtId="0" fontId="8" fillId="0" borderId="5" xfId="0" applyFont="1" applyFill="1" applyBorder="1" applyAlignment="1" applyProtection="1">
      <alignment horizontal="justify" vertical="center" wrapText="1"/>
      <protection hidden="1"/>
    </xf>
    <xf numFmtId="0" fontId="8" fillId="4" borderId="2" xfId="0" applyFont="1" applyFill="1" applyBorder="1" applyAlignment="1" applyProtection="1">
      <alignment horizontal="left" vertical="center"/>
      <protection hidden="1"/>
    </xf>
    <xf numFmtId="0" fontId="8" fillId="4" borderId="2" xfId="0" applyFont="1" applyFill="1" applyBorder="1" applyAlignment="1" applyProtection="1">
      <alignment horizontal="center" vertical="center" wrapText="1"/>
      <protection hidden="1"/>
    </xf>
    <xf numFmtId="0" fontId="8" fillId="4" borderId="5" xfId="0" applyFont="1" applyFill="1" applyBorder="1" applyAlignment="1" applyProtection="1">
      <alignment horizontal="left" vertical="center" wrapText="1"/>
      <protection hidden="1"/>
    </xf>
    <xf numFmtId="0" fontId="8" fillId="4" borderId="2" xfId="0" applyFont="1" applyFill="1" applyBorder="1" applyAlignment="1" applyProtection="1">
      <alignment horizontal="left" vertical="center" wrapText="1"/>
      <protection hidden="1"/>
    </xf>
    <xf numFmtId="0" fontId="23" fillId="4" borderId="2" xfId="0" applyFont="1" applyFill="1" applyBorder="1" applyAlignment="1" applyProtection="1">
      <alignment horizontal="center" vertical="center" wrapText="1"/>
      <protection hidden="1"/>
    </xf>
    <xf numFmtId="0" fontId="23" fillId="4" borderId="5" xfId="0" applyFont="1" applyFill="1" applyBorder="1" applyAlignment="1" applyProtection="1">
      <alignment horizontal="left" vertical="center" wrapText="1"/>
      <protection hidden="1"/>
    </xf>
    <xf numFmtId="0" fontId="23" fillId="4" borderId="5" xfId="0" applyFont="1" applyFill="1" applyBorder="1" applyAlignment="1" applyProtection="1">
      <alignment horizontal="left" vertical="center" wrapText="1"/>
      <protection hidden="1"/>
    </xf>
    <xf numFmtId="0" fontId="14" fillId="4" borderId="23" xfId="0" applyFont="1" applyFill="1" applyBorder="1" applyAlignment="1" applyProtection="1">
      <alignment horizontal="center" vertical="center"/>
      <protection hidden="1"/>
    </xf>
    <xf numFmtId="0" fontId="9" fillId="2" borderId="0" xfId="0" applyFont="1" applyFill="1" applyAlignment="1" applyProtection="1">
      <alignment horizontal="left" vertical="center"/>
      <protection hidden="1"/>
    </xf>
    <xf numFmtId="0" fontId="9" fillId="0" borderId="0" xfId="0" applyFont="1" applyFill="1" applyAlignment="1" applyProtection="1">
      <alignment horizontal="left" vertical="center"/>
      <protection hidden="1"/>
    </xf>
    <xf numFmtId="0" fontId="8" fillId="4" borderId="5" xfId="0" applyFont="1" applyFill="1" applyBorder="1" applyAlignment="1" applyProtection="1">
      <alignment horizontal="left" vertical="center" wrapText="1"/>
      <protection hidden="1"/>
    </xf>
    <xf numFmtId="0" fontId="14" fillId="4" borderId="5" xfId="0" applyFont="1" applyFill="1" applyBorder="1" applyAlignment="1" applyProtection="1">
      <alignment horizontal="left" vertical="center" wrapText="1"/>
      <protection hidden="1"/>
    </xf>
    <xf numFmtId="0" fontId="8" fillId="4" borderId="5" xfId="0" applyFont="1" applyFill="1" applyBorder="1" applyAlignment="1" applyProtection="1">
      <alignment vertical="center" wrapText="1"/>
      <protection hidden="1"/>
    </xf>
    <xf numFmtId="0" fontId="8" fillId="4" borderId="5" xfId="0" applyFont="1" applyFill="1" applyBorder="1" applyAlignment="1" applyProtection="1">
      <alignment vertical="center" wrapText="1"/>
      <protection hidden="1"/>
    </xf>
    <xf numFmtId="0" fontId="14" fillId="4" borderId="5" xfId="0" applyFont="1" applyFill="1" applyBorder="1" applyAlignment="1" applyProtection="1">
      <alignment vertical="center" wrapText="1"/>
      <protection hidden="1"/>
    </xf>
    <xf numFmtId="0" fontId="8" fillId="4" borderId="5" xfId="0" applyFont="1" applyFill="1" applyBorder="1" applyAlignment="1" applyProtection="1">
      <alignment horizontal="justify" vertical="center" wrapText="1"/>
      <protection hidden="1"/>
    </xf>
    <xf numFmtId="0" fontId="8" fillId="4" borderId="6" xfId="0" applyFont="1" applyFill="1" applyBorder="1" applyAlignment="1" applyProtection="1">
      <alignment horizontal="left" vertical="center" wrapText="1"/>
      <protection hidden="1"/>
    </xf>
    <xf numFmtId="0" fontId="8" fillId="4" borderId="6" xfId="0" applyFont="1" applyFill="1" applyBorder="1" applyAlignment="1" applyProtection="1">
      <alignment horizontal="center" vertical="center" wrapText="1"/>
      <protection hidden="1"/>
    </xf>
    <xf numFmtId="0" fontId="8" fillId="4" borderId="7" xfId="0" applyFont="1" applyFill="1" applyBorder="1" applyAlignment="1" applyProtection="1">
      <alignment horizontal="left" vertical="center" wrapText="1"/>
      <protection hidden="1"/>
    </xf>
    <xf numFmtId="0" fontId="11" fillId="2" borderId="24" xfId="0" applyFont="1" applyFill="1" applyBorder="1" applyAlignment="1" applyProtection="1">
      <alignment horizontal="center" vertical="center" wrapText="1"/>
      <protection hidden="1"/>
    </xf>
    <xf numFmtId="0" fontId="11" fillId="2" borderId="17" xfId="0" applyFont="1" applyFill="1" applyBorder="1" applyAlignment="1" applyProtection="1">
      <alignment horizontal="justify" vertical="top" wrapText="1"/>
      <protection hidden="1"/>
    </xf>
    <xf numFmtId="0" fontId="11" fillId="2" borderId="23" xfId="0" applyFont="1" applyFill="1" applyBorder="1" applyAlignment="1" applyProtection="1">
      <alignment horizontal="center" vertical="center" wrapText="1"/>
      <protection hidden="1"/>
    </xf>
    <xf numFmtId="0" fontId="11" fillId="2" borderId="5" xfId="0" applyFont="1" applyFill="1" applyBorder="1" applyAlignment="1" applyProtection="1">
      <alignment horizontal="justify" vertical="top" wrapText="1"/>
      <protection hidden="1"/>
    </xf>
    <xf numFmtId="0" fontId="11" fillId="2" borderId="4" xfId="0" applyFont="1" applyFill="1" applyBorder="1" applyAlignment="1" applyProtection="1">
      <alignment horizontal="justify" vertical="top" wrapText="1"/>
      <protection hidden="1"/>
    </xf>
    <xf numFmtId="0" fontId="11" fillId="2" borderId="1" xfId="0" applyFont="1" applyFill="1" applyBorder="1" applyAlignment="1" applyProtection="1">
      <alignment horizontal="center" vertical="center" wrapText="1"/>
      <protection hidden="1"/>
    </xf>
    <xf numFmtId="0" fontId="11" fillId="2" borderId="7" xfId="0" applyFont="1" applyFill="1" applyBorder="1" applyAlignment="1" applyProtection="1">
      <alignment horizontal="justify" vertical="top" wrapText="1"/>
      <protection hidden="1"/>
    </xf>
    <xf numFmtId="0" fontId="11" fillId="2" borderId="22" xfId="0" applyFont="1" applyFill="1" applyBorder="1" applyAlignment="1" applyProtection="1">
      <alignment horizontal="justify" vertical="center" wrapText="1"/>
      <protection hidden="1"/>
    </xf>
    <xf numFmtId="0" fontId="8" fillId="2" borderId="3" xfId="0" applyFont="1" applyFill="1" applyBorder="1" applyAlignment="1" applyProtection="1">
      <alignment horizontal="left" vertical="center" wrapText="1"/>
      <protection hidden="1"/>
    </xf>
    <xf numFmtId="14" fontId="14" fillId="2" borderId="9" xfId="0" applyNumberFormat="1" applyFont="1" applyFill="1" applyBorder="1" applyAlignment="1" applyProtection="1">
      <alignment horizontal="center" vertical="center" wrapText="1"/>
      <protection hidden="1"/>
    </xf>
    <xf numFmtId="14" fontId="14" fillId="2" borderId="10" xfId="0" applyNumberFormat="1" applyFont="1" applyFill="1" applyBorder="1" applyAlignment="1" applyProtection="1">
      <alignment horizontal="center" vertical="center" wrapText="1"/>
      <protection hidden="1"/>
    </xf>
    <xf numFmtId="0" fontId="11" fillId="2" borderId="23" xfId="0" applyFont="1" applyFill="1" applyBorder="1" applyAlignment="1" applyProtection="1">
      <alignment horizontal="justify" vertical="center" wrapText="1"/>
      <protection hidden="1"/>
    </xf>
    <xf numFmtId="14" fontId="14" fillId="0" borderId="2" xfId="0" applyNumberFormat="1" applyFont="1" applyFill="1" applyBorder="1" applyAlignment="1" applyProtection="1">
      <alignment horizontal="center" vertical="center" wrapText="1"/>
      <protection hidden="1"/>
    </xf>
    <xf numFmtId="14" fontId="14" fillId="0" borderId="5" xfId="0" applyNumberFormat="1" applyFont="1" applyFill="1" applyBorder="1" applyAlignment="1" applyProtection="1">
      <alignment horizontal="center" vertical="center" wrapText="1"/>
      <protection hidden="1"/>
    </xf>
    <xf numFmtId="0" fontId="11" fillId="2" borderId="1" xfId="0" applyFont="1" applyFill="1" applyBorder="1" applyAlignment="1" applyProtection="1">
      <alignment horizontal="justify" vertical="center" wrapText="1"/>
      <protection hidden="1"/>
    </xf>
    <xf numFmtId="0" fontId="8" fillId="2" borderId="6" xfId="0" applyFont="1" applyFill="1" applyBorder="1" applyAlignment="1" applyProtection="1">
      <alignment horizontal="left" vertical="center" wrapText="1"/>
      <protection hidden="1"/>
    </xf>
    <xf numFmtId="14" fontId="14" fillId="0" borderId="6" xfId="0" applyNumberFormat="1" applyFont="1" applyFill="1" applyBorder="1" applyAlignment="1" applyProtection="1">
      <alignment horizontal="center" vertical="center" wrapText="1"/>
      <protection hidden="1"/>
    </xf>
    <xf numFmtId="14" fontId="14" fillId="0" borderId="7" xfId="0" applyNumberFormat="1" applyFont="1" applyFill="1" applyBorder="1" applyAlignment="1" applyProtection="1">
      <alignment horizontal="center" vertical="center" wrapText="1"/>
      <protection hidden="1"/>
    </xf>
    <xf numFmtId="0" fontId="11" fillId="2" borderId="0" xfId="0" applyFont="1" applyFill="1" applyBorder="1" applyAlignment="1" applyProtection="1">
      <alignment horizontal="justify" vertical="center" wrapText="1"/>
      <protection hidden="1"/>
    </xf>
    <xf numFmtId="0" fontId="11" fillId="2" borderId="0" xfId="0" applyFont="1" applyFill="1" applyBorder="1" applyAlignment="1" applyProtection="1">
      <alignment horizontal="justify" vertical="top" wrapText="1"/>
      <protection hidden="1"/>
    </xf>
    <xf numFmtId="0" fontId="13" fillId="2" borderId="18" xfId="0" applyFont="1" applyFill="1" applyBorder="1" applyAlignment="1" applyProtection="1">
      <alignment horizontal="left" vertical="center" wrapText="1"/>
      <protection hidden="1"/>
    </xf>
    <xf numFmtId="0" fontId="14" fillId="2" borderId="19" xfId="0" applyFont="1" applyFill="1" applyBorder="1" applyAlignment="1" applyProtection="1">
      <alignment horizontal="justify" vertical="center" wrapText="1"/>
      <protection hidden="1"/>
    </xf>
    <xf numFmtId="14" fontId="14" fillId="2" borderId="19" xfId="0" applyNumberFormat="1" applyFont="1" applyFill="1" applyBorder="1" applyAlignment="1" applyProtection="1">
      <alignment horizontal="center" vertical="center" wrapText="1"/>
      <protection hidden="1"/>
    </xf>
    <xf numFmtId="14" fontId="14" fillId="2" borderId="20" xfId="0" applyNumberFormat="1" applyFont="1" applyFill="1" applyBorder="1" applyAlignment="1" applyProtection="1">
      <alignment horizontal="center" vertical="center" wrapText="1"/>
      <protection hidden="1"/>
    </xf>
    <xf numFmtId="0" fontId="0" fillId="2" borderId="0" xfId="0" applyFill="1" applyAlignment="1" applyProtection="1">
      <alignment horizontal="left"/>
      <protection hidden="1"/>
    </xf>
    <xf numFmtId="0" fontId="13" fillId="2" borderId="3" xfId="0" applyFont="1" applyFill="1" applyBorder="1" applyAlignment="1" applyProtection="1">
      <alignment horizontal="left" vertical="center" wrapText="1"/>
      <protection hidden="1"/>
    </xf>
    <xf numFmtId="0" fontId="13" fillId="2" borderId="3" xfId="0" applyFont="1" applyFill="1" applyBorder="1" applyAlignment="1" applyProtection="1">
      <alignment horizontal="center" vertical="center" wrapText="1"/>
      <protection hidden="1"/>
    </xf>
    <xf numFmtId="0" fontId="13" fillId="2" borderId="4" xfId="0" applyFont="1" applyFill="1" applyBorder="1" applyAlignment="1" applyProtection="1">
      <alignment horizontal="justify" vertical="center" wrapText="1"/>
      <protection hidden="1"/>
    </xf>
    <xf numFmtId="0" fontId="13" fillId="2" borderId="2" xfId="0" applyFont="1" applyFill="1" applyBorder="1" applyAlignment="1" applyProtection="1">
      <alignment horizontal="left" vertical="center" wrapText="1"/>
      <protection hidden="1"/>
    </xf>
    <xf numFmtId="0" fontId="13" fillId="2" borderId="2" xfId="0" applyFont="1" applyFill="1" applyBorder="1" applyAlignment="1" applyProtection="1">
      <alignment horizontal="center" vertical="center" wrapText="1"/>
      <protection hidden="1"/>
    </xf>
    <xf numFmtId="0" fontId="13" fillId="2" borderId="5" xfId="0" applyFont="1" applyFill="1" applyBorder="1" applyAlignment="1" applyProtection="1">
      <alignment horizontal="justify" vertical="center" wrapText="1"/>
      <protection hidden="1"/>
    </xf>
    <xf numFmtId="0" fontId="13" fillId="4" borderId="2" xfId="0" applyFont="1" applyFill="1" applyBorder="1" applyAlignment="1" applyProtection="1">
      <alignment horizontal="left" vertical="center" wrapText="1"/>
      <protection hidden="1"/>
    </xf>
    <xf numFmtId="0" fontId="13" fillId="4" borderId="2" xfId="0" applyFont="1" applyFill="1" applyBorder="1" applyAlignment="1" applyProtection="1">
      <alignment horizontal="center" vertical="center" wrapText="1"/>
      <protection hidden="1"/>
    </xf>
    <xf numFmtId="0" fontId="13" fillId="4" borderId="5" xfId="0" applyFont="1" applyFill="1" applyBorder="1" applyAlignment="1" applyProtection="1">
      <alignment horizontal="justify" vertical="center" wrapText="1"/>
      <protection hidden="1"/>
    </xf>
  </cellXfs>
  <cellStyles count="1">
    <cellStyle name="Normal" xfId="0" builtinId="0"/>
  </cellStyles>
  <dxfs count="0"/>
  <tableStyles count="0" defaultTableStyle="TableStyleMedium9" defaultPivotStyle="PivotStyleLight16"/>
  <colors>
    <mruColors>
      <color rgb="FF001E61"/>
      <color rgb="FFA79466"/>
      <color rgb="FF782834"/>
      <color rgb="FF78322A"/>
      <color rgb="FFCBD7EE"/>
      <color rgb="FF1978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2619375</xdr:colOff>
      <xdr:row>6</xdr:row>
      <xdr:rowOff>21336</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2400" cy="11643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3152775</xdr:colOff>
      <xdr:row>6</xdr:row>
      <xdr:rowOff>21336</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2400" cy="11643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123825</xdr:colOff>
      <xdr:row>6</xdr:row>
      <xdr:rowOff>21336</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2400" cy="116433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85725</xdr:colOff>
      <xdr:row>6</xdr:row>
      <xdr:rowOff>21336</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2400" cy="116433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76200</xdr:colOff>
      <xdr:row>6</xdr:row>
      <xdr:rowOff>21336</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2400" cy="116433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K29"/>
  <sheetViews>
    <sheetView showGridLines="0" tabSelected="1" zoomScaleNormal="100" zoomScaleSheetLayoutView="100" workbookViewId="0">
      <pane xSplit="1" ySplit="10" topLeftCell="B11" activePane="bottomRight" state="frozen"/>
      <selection pane="topRight" activeCell="B1" sqref="B1"/>
      <selection pane="bottomLeft" activeCell="A11" sqref="A11"/>
      <selection pane="bottomRight" activeCell="B11" sqref="B11"/>
    </sheetView>
  </sheetViews>
  <sheetFormatPr baseColWidth="10" defaultColWidth="11.42578125" defaultRowHeight="15" x14ac:dyDescent="0.25"/>
  <cols>
    <col min="1" max="1" width="2.5703125" style="6" customWidth="1"/>
    <col min="2" max="2" width="5.5703125" style="6" bestFit="1" customWidth="1"/>
    <col min="3" max="4" width="24.5703125" style="6" customWidth="1"/>
    <col min="5" max="5" width="20" style="7" customWidth="1"/>
    <col min="6" max="6" width="52.140625" style="6" customWidth="1"/>
    <col min="7" max="7" width="2.140625" style="6" customWidth="1"/>
    <col min="8" max="8" width="23.7109375" style="6" customWidth="1"/>
    <col min="9" max="9" width="4" style="6" customWidth="1"/>
    <col min="10" max="16384" width="11.42578125" style="6"/>
  </cols>
  <sheetData>
    <row r="5" spans="1:11" x14ac:dyDescent="0.25">
      <c r="F5" s="56"/>
    </row>
    <row r="6" spans="1:11" x14ac:dyDescent="0.25">
      <c r="F6" s="56"/>
    </row>
    <row r="7" spans="1:11" s="3" customFormat="1" ht="15.75" customHeight="1" x14ac:dyDescent="0.25">
      <c r="A7" s="54" t="s">
        <v>12</v>
      </c>
      <c r="B7" s="54"/>
      <c r="C7" s="54"/>
      <c r="D7" s="54"/>
      <c r="E7" s="54"/>
      <c r="F7" s="15"/>
      <c r="G7" s="2"/>
      <c r="H7" s="127"/>
      <c r="I7" s="127"/>
      <c r="J7" s="127"/>
      <c r="K7" s="127"/>
    </row>
    <row r="8" spans="1:11" ht="15.75" x14ac:dyDescent="0.25">
      <c r="A8" s="4" t="s">
        <v>13</v>
      </c>
      <c r="B8" s="2"/>
      <c r="C8" s="2"/>
      <c r="D8" s="2"/>
      <c r="E8" s="2"/>
      <c r="F8" s="2"/>
    </row>
    <row r="9" spans="1:11" ht="6.75" customHeight="1" thickBot="1" x14ac:dyDescent="0.3">
      <c r="A9" s="5"/>
      <c r="B9" s="2"/>
      <c r="C9" s="2"/>
      <c r="D9" s="2"/>
      <c r="E9" s="2"/>
      <c r="F9" s="2"/>
    </row>
    <row r="10" spans="1:11" ht="39" thickBot="1" x14ac:dyDescent="0.3">
      <c r="A10" s="7"/>
      <c r="B10" s="42" t="s">
        <v>3</v>
      </c>
      <c r="C10" s="43" t="s">
        <v>10</v>
      </c>
      <c r="D10" s="44" t="s">
        <v>11</v>
      </c>
      <c r="E10" s="42" t="s">
        <v>1</v>
      </c>
      <c r="F10" s="45" t="s">
        <v>2</v>
      </c>
    </row>
    <row r="11" spans="1:11" ht="25.5" x14ac:dyDescent="0.25">
      <c r="B11" s="8">
        <v>1</v>
      </c>
      <c r="C11" s="128" t="s">
        <v>59</v>
      </c>
      <c r="D11" s="128"/>
      <c r="E11" s="129" t="s">
        <v>32</v>
      </c>
      <c r="F11" s="130" t="s">
        <v>33</v>
      </c>
    </row>
    <row r="12" spans="1:11" ht="51" x14ac:dyDescent="0.25">
      <c r="B12" s="9">
        <v>2</v>
      </c>
      <c r="C12" s="131" t="s">
        <v>61</v>
      </c>
      <c r="D12" s="131" t="s">
        <v>60</v>
      </c>
      <c r="E12" s="132" t="s">
        <v>34</v>
      </c>
      <c r="F12" s="133" t="s">
        <v>35</v>
      </c>
    </row>
    <row r="13" spans="1:11" ht="51" x14ac:dyDescent="0.25">
      <c r="B13" s="9">
        <v>3</v>
      </c>
      <c r="C13" s="131" t="s">
        <v>63</v>
      </c>
      <c r="D13" s="131" t="s">
        <v>62</v>
      </c>
      <c r="E13" s="132" t="s">
        <v>34</v>
      </c>
      <c r="F13" s="133" t="s">
        <v>36</v>
      </c>
    </row>
    <row r="14" spans="1:11" ht="51" x14ac:dyDescent="0.25">
      <c r="B14" s="9">
        <v>4</v>
      </c>
      <c r="C14" s="131" t="s">
        <v>64</v>
      </c>
      <c r="D14" s="131" t="s">
        <v>65</v>
      </c>
      <c r="E14" s="132" t="s">
        <v>37</v>
      </c>
      <c r="F14" s="133" t="s">
        <v>38</v>
      </c>
    </row>
    <row r="15" spans="1:11" ht="51" x14ac:dyDescent="0.25">
      <c r="B15" s="9">
        <v>5</v>
      </c>
      <c r="C15" s="131" t="s">
        <v>67</v>
      </c>
      <c r="D15" s="131" t="s">
        <v>66</v>
      </c>
      <c r="E15" s="132" t="s">
        <v>37</v>
      </c>
      <c r="F15" s="133" t="s">
        <v>39</v>
      </c>
    </row>
    <row r="16" spans="1:11" ht="38.25" x14ac:dyDescent="0.25">
      <c r="B16" s="9">
        <v>6</v>
      </c>
      <c r="C16" s="131" t="s">
        <v>68</v>
      </c>
      <c r="D16" s="131"/>
      <c r="E16" s="132" t="s">
        <v>40</v>
      </c>
      <c r="F16" s="133" t="s">
        <v>41</v>
      </c>
    </row>
    <row r="17" spans="2:6" ht="38.25" x14ac:dyDescent="0.25">
      <c r="B17" s="9">
        <v>7</v>
      </c>
      <c r="C17" s="131" t="s">
        <v>69</v>
      </c>
      <c r="D17" s="131"/>
      <c r="E17" s="132" t="s">
        <v>40</v>
      </c>
      <c r="F17" s="133" t="s">
        <v>42</v>
      </c>
    </row>
    <row r="18" spans="2:6" ht="38.25" x14ac:dyDescent="0.25">
      <c r="B18" s="9">
        <v>8</v>
      </c>
      <c r="C18" s="131" t="s">
        <v>71</v>
      </c>
      <c r="D18" s="131" t="s">
        <v>70</v>
      </c>
      <c r="E18" s="132" t="s">
        <v>40</v>
      </c>
      <c r="F18" s="133" t="s">
        <v>43</v>
      </c>
    </row>
    <row r="19" spans="2:6" ht="25.5" x14ac:dyDescent="0.25">
      <c r="B19" s="9">
        <v>9</v>
      </c>
      <c r="C19" s="131" t="s">
        <v>70</v>
      </c>
      <c r="D19" s="131" t="s">
        <v>71</v>
      </c>
      <c r="E19" s="132" t="s">
        <v>44</v>
      </c>
      <c r="F19" s="133" t="s">
        <v>45</v>
      </c>
    </row>
    <row r="20" spans="2:6" ht="51" x14ac:dyDescent="0.25">
      <c r="B20" s="9">
        <v>10</v>
      </c>
      <c r="C20" s="131" t="s">
        <v>73</v>
      </c>
      <c r="D20" s="131" t="s">
        <v>72</v>
      </c>
      <c r="E20" s="132" t="s">
        <v>14</v>
      </c>
      <c r="F20" s="133" t="s">
        <v>46</v>
      </c>
    </row>
    <row r="21" spans="2:6" ht="25.5" x14ac:dyDescent="0.25">
      <c r="B21" s="9">
        <v>11</v>
      </c>
      <c r="C21" s="131" t="s">
        <v>74</v>
      </c>
      <c r="D21" s="131"/>
      <c r="E21" s="132" t="s">
        <v>47</v>
      </c>
      <c r="F21" s="133" t="s">
        <v>48</v>
      </c>
    </row>
    <row r="22" spans="2:6" ht="38.25" x14ac:dyDescent="0.25">
      <c r="B22" s="9">
        <v>12</v>
      </c>
      <c r="C22" s="131" t="s">
        <v>133</v>
      </c>
      <c r="D22" s="131" t="s">
        <v>75</v>
      </c>
      <c r="E22" s="132" t="s">
        <v>22</v>
      </c>
      <c r="F22" s="133" t="s">
        <v>49</v>
      </c>
    </row>
    <row r="23" spans="2:6" ht="38.25" x14ac:dyDescent="0.25">
      <c r="B23" s="9">
        <v>13</v>
      </c>
      <c r="C23" s="131" t="s">
        <v>77</v>
      </c>
      <c r="D23" s="131" t="s">
        <v>76</v>
      </c>
      <c r="E23" s="132" t="s">
        <v>22</v>
      </c>
      <c r="F23" s="133" t="s">
        <v>50</v>
      </c>
    </row>
    <row r="24" spans="2:6" ht="38.25" x14ac:dyDescent="0.25">
      <c r="B24" s="9">
        <v>14</v>
      </c>
      <c r="C24" s="131" t="s">
        <v>79</v>
      </c>
      <c r="D24" s="131" t="s">
        <v>78</v>
      </c>
      <c r="E24" s="132" t="s">
        <v>51</v>
      </c>
      <c r="F24" s="133" t="s">
        <v>52</v>
      </c>
    </row>
    <row r="25" spans="2:6" ht="38.25" x14ac:dyDescent="0.25">
      <c r="B25" s="9">
        <v>15</v>
      </c>
      <c r="C25" s="131" t="s">
        <v>81</v>
      </c>
      <c r="D25" s="131" t="s">
        <v>80</v>
      </c>
      <c r="E25" s="132" t="s">
        <v>53</v>
      </c>
      <c r="F25" s="133" t="s">
        <v>54</v>
      </c>
    </row>
    <row r="26" spans="2:6" ht="51" x14ac:dyDescent="0.25">
      <c r="B26" s="25">
        <v>16</v>
      </c>
      <c r="C26" s="134" t="s">
        <v>83</v>
      </c>
      <c r="D26" s="134" t="s">
        <v>82</v>
      </c>
      <c r="E26" s="135" t="s">
        <v>56</v>
      </c>
      <c r="F26" s="136" t="s">
        <v>55</v>
      </c>
    </row>
    <row r="27" spans="2:6" ht="25.5" x14ac:dyDescent="0.25">
      <c r="B27" s="25">
        <v>17</v>
      </c>
      <c r="C27" s="134" t="s">
        <v>84</v>
      </c>
      <c r="D27" s="134"/>
      <c r="E27" s="135" t="s">
        <v>22</v>
      </c>
      <c r="F27" s="136" t="s">
        <v>57</v>
      </c>
    </row>
    <row r="28" spans="2:6" ht="39" thickBot="1" x14ac:dyDescent="0.3">
      <c r="B28" s="25">
        <v>18</v>
      </c>
      <c r="C28" s="134" t="s">
        <v>75</v>
      </c>
      <c r="D28" s="134" t="s">
        <v>85</v>
      </c>
      <c r="E28" s="135" t="s">
        <v>22</v>
      </c>
      <c r="F28" s="136" t="s">
        <v>58</v>
      </c>
    </row>
    <row r="29" spans="2:6" ht="24" customHeight="1" x14ac:dyDescent="0.25">
      <c r="B29" s="55" t="s">
        <v>132</v>
      </c>
      <c r="C29" s="55"/>
      <c r="D29" s="55"/>
      <c r="E29" s="55"/>
      <c r="F29" s="55"/>
    </row>
  </sheetData>
  <sheetProtection algorithmName="SHA-512" hashValue="7IOPAAi/EiKo+/K2sTPsM4un5nU9sJmLhBQLdeIYIPk3m2RhDD8j/7jAHIhMLRcHeUVaial5TseiajpTFzSa4w==" saltValue="kk5VqiEEsVnC85YT6ls5DA==" spinCount="100000" sheet="1" objects="1" scenarios="1"/>
  <sortState ref="B67:F100">
    <sortCondition ref="E67:E100"/>
  </sortState>
  <mergeCells count="4">
    <mergeCell ref="A7:E7"/>
    <mergeCell ref="B29:F29"/>
    <mergeCell ref="F5:F6"/>
    <mergeCell ref="H7:K7"/>
  </mergeCells>
  <phoneticPr fontId="3" type="noConversion"/>
  <printOptions horizontalCentered="1"/>
  <pageMargins left="0.27559055118110237" right="0.31496062992125984" top="0.74803149606299213" bottom="0.74803149606299213" header="0.31496062992125984" footer="0.31496062992125984"/>
  <pageSetup scale="95"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CC69"/>
  <sheetViews>
    <sheetView zoomScaleNormal="100" zoomScaleSheetLayoutView="100" workbookViewId="0">
      <pane xSplit="1" ySplit="9" topLeftCell="B10" activePane="bottomRight" state="frozen"/>
      <selection pane="topRight" activeCell="B1" sqref="B1"/>
      <selection pane="bottomLeft" activeCell="A10" sqref="A10"/>
      <selection pane="bottomRight" activeCell="B9" sqref="B9"/>
    </sheetView>
  </sheetViews>
  <sheetFormatPr baseColWidth="10" defaultColWidth="11.42578125" defaultRowHeight="15" x14ac:dyDescent="0.25"/>
  <cols>
    <col min="1" max="1" width="3.140625" style="66" customWidth="1"/>
    <col min="2" max="2" width="5.7109375" style="67" customWidth="1"/>
    <col min="3" max="3" width="39.7109375" style="66" customWidth="1"/>
    <col min="4" max="4" width="20.7109375" style="67" customWidth="1"/>
    <col min="5" max="5" width="52.7109375" style="66" customWidth="1"/>
    <col min="6" max="6" width="5.85546875" style="66" customWidth="1"/>
    <col min="7" max="16384" width="11.42578125" style="66"/>
  </cols>
  <sheetData>
    <row r="6" spans="1:9" ht="15" customHeight="1" x14ac:dyDescent="0.25">
      <c r="D6" s="49"/>
      <c r="E6" s="53"/>
    </row>
    <row r="7" spans="1:9" ht="15.75" x14ac:dyDescent="0.25">
      <c r="A7" s="12" t="s">
        <v>18</v>
      </c>
      <c r="B7" s="14"/>
      <c r="C7" s="48"/>
      <c r="D7" s="14"/>
      <c r="E7" s="2"/>
      <c r="F7" s="68"/>
      <c r="G7" s="68"/>
      <c r="H7" s="68"/>
      <c r="I7" s="68"/>
    </row>
    <row r="8" spans="1:9" ht="16.5" thickBot="1" x14ac:dyDescent="0.3">
      <c r="A8" s="4" t="s">
        <v>19</v>
      </c>
      <c r="B8" s="15"/>
      <c r="C8" s="2"/>
      <c r="D8" s="15"/>
      <c r="E8" s="2"/>
    </row>
    <row r="9" spans="1:9" ht="15.75" thickBot="1" x14ac:dyDescent="0.3">
      <c r="B9" s="39" t="s">
        <v>3</v>
      </c>
      <c r="C9" s="40" t="s">
        <v>0</v>
      </c>
      <c r="D9" s="39" t="s">
        <v>1</v>
      </c>
      <c r="E9" s="41" t="s">
        <v>2</v>
      </c>
    </row>
    <row r="10" spans="1:9" s="69" customFormat="1" ht="24" x14ac:dyDescent="0.25">
      <c r="B10" s="13">
        <v>1</v>
      </c>
      <c r="C10" s="70" t="s">
        <v>59</v>
      </c>
      <c r="D10" s="71" t="s">
        <v>104</v>
      </c>
      <c r="E10" s="72" t="s">
        <v>86</v>
      </c>
    </row>
    <row r="11" spans="1:9" s="69" customFormat="1" ht="24" x14ac:dyDescent="0.25">
      <c r="B11" s="51">
        <v>2</v>
      </c>
      <c r="C11" s="73" t="s">
        <v>87</v>
      </c>
      <c r="D11" s="74" t="s">
        <v>122</v>
      </c>
      <c r="E11" s="75" t="s">
        <v>88</v>
      </c>
    </row>
    <row r="12" spans="1:9" s="69" customFormat="1" ht="36" x14ac:dyDescent="0.25">
      <c r="B12" s="51">
        <v>3</v>
      </c>
      <c r="C12" s="73" t="s">
        <v>87</v>
      </c>
      <c r="D12" s="74" t="s">
        <v>122</v>
      </c>
      <c r="E12" s="75" t="s">
        <v>141</v>
      </c>
    </row>
    <row r="13" spans="1:9" s="69" customFormat="1" ht="24" customHeight="1" x14ac:dyDescent="0.25">
      <c r="B13" s="51">
        <v>4</v>
      </c>
      <c r="C13" s="73" t="s">
        <v>24</v>
      </c>
      <c r="D13" s="74" t="s">
        <v>125</v>
      </c>
      <c r="E13" s="75" t="s">
        <v>142</v>
      </c>
    </row>
    <row r="14" spans="1:9" s="69" customFormat="1" ht="36" x14ac:dyDescent="0.25">
      <c r="B14" s="51">
        <v>5</v>
      </c>
      <c r="C14" s="73" t="s">
        <v>89</v>
      </c>
      <c r="D14" s="74" t="s">
        <v>122</v>
      </c>
      <c r="E14" s="75" t="s">
        <v>90</v>
      </c>
    </row>
    <row r="15" spans="1:9" s="69" customFormat="1" ht="24" x14ac:dyDescent="0.25">
      <c r="B15" s="51">
        <v>6</v>
      </c>
      <c r="C15" s="73" t="s">
        <v>73</v>
      </c>
      <c r="D15" s="74" t="s">
        <v>154</v>
      </c>
      <c r="E15" s="75" t="s">
        <v>143</v>
      </c>
    </row>
    <row r="16" spans="1:9" s="69" customFormat="1" ht="36" x14ac:dyDescent="0.25">
      <c r="B16" s="51">
        <v>7</v>
      </c>
      <c r="C16" s="73" t="s">
        <v>91</v>
      </c>
      <c r="D16" s="74" t="s">
        <v>120</v>
      </c>
      <c r="E16" s="75" t="s">
        <v>92</v>
      </c>
    </row>
    <row r="17" spans="2:5" s="69" customFormat="1" ht="24" customHeight="1" x14ac:dyDescent="0.25">
      <c r="B17" s="51">
        <v>8</v>
      </c>
      <c r="C17" s="73" t="s">
        <v>93</v>
      </c>
      <c r="D17" s="74" t="s">
        <v>153</v>
      </c>
      <c r="E17" s="75" t="s">
        <v>94</v>
      </c>
    </row>
    <row r="18" spans="2:5" s="69" customFormat="1" ht="24" x14ac:dyDescent="0.25">
      <c r="B18" s="51">
        <v>9</v>
      </c>
      <c r="C18" s="73" t="s">
        <v>96</v>
      </c>
      <c r="D18" s="74" t="s">
        <v>121</v>
      </c>
      <c r="E18" s="75" t="s">
        <v>97</v>
      </c>
    </row>
    <row r="19" spans="2:5" s="69" customFormat="1" ht="24" x14ac:dyDescent="0.25">
      <c r="B19" s="58">
        <v>10</v>
      </c>
      <c r="C19" s="73" t="s">
        <v>96</v>
      </c>
      <c r="D19" s="74" t="s">
        <v>121</v>
      </c>
      <c r="E19" s="76" t="s">
        <v>144</v>
      </c>
    </row>
    <row r="20" spans="2:5" s="69" customFormat="1" ht="24" customHeight="1" x14ac:dyDescent="0.25">
      <c r="B20" s="58"/>
      <c r="C20" s="73" t="s">
        <v>93</v>
      </c>
      <c r="D20" s="74" t="s">
        <v>153</v>
      </c>
      <c r="E20" s="76"/>
    </row>
    <row r="21" spans="2:5" s="69" customFormat="1" ht="36" x14ac:dyDescent="0.25">
      <c r="B21" s="51">
        <v>11</v>
      </c>
      <c r="C21" s="73" t="s">
        <v>60</v>
      </c>
      <c r="D21" s="74" t="s">
        <v>95</v>
      </c>
      <c r="E21" s="75" t="s">
        <v>145</v>
      </c>
    </row>
    <row r="22" spans="2:5" s="69" customFormat="1" ht="48" x14ac:dyDescent="0.25">
      <c r="B22" s="51">
        <v>12</v>
      </c>
      <c r="C22" s="73" t="s">
        <v>67</v>
      </c>
      <c r="D22" s="74" t="s">
        <v>98</v>
      </c>
      <c r="E22" s="75" t="s">
        <v>146</v>
      </c>
    </row>
    <row r="23" spans="2:5" s="69" customFormat="1" ht="36" x14ac:dyDescent="0.25">
      <c r="B23" s="51">
        <v>13</v>
      </c>
      <c r="C23" s="73" t="s">
        <v>67</v>
      </c>
      <c r="D23" s="74" t="s">
        <v>98</v>
      </c>
      <c r="E23" s="75" t="s">
        <v>147</v>
      </c>
    </row>
    <row r="24" spans="2:5" s="69" customFormat="1" ht="24" x14ac:dyDescent="0.25">
      <c r="B24" s="51">
        <v>14</v>
      </c>
      <c r="C24" s="73" t="s">
        <v>100</v>
      </c>
      <c r="D24" s="74" t="s">
        <v>104</v>
      </c>
      <c r="E24" s="75" t="s">
        <v>101</v>
      </c>
    </row>
    <row r="25" spans="2:5" s="69" customFormat="1" ht="24" x14ac:dyDescent="0.25">
      <c r="B25" s="51">
        <v>15</v>
      </c>
      <c r="C25" s="77" t="s">
        <v>85</v>
      </c>
      <c r="D25" s="74" t="s">
        <v>155</v>
      </c>
      <c r="E25" s="75" t="s">
        <v>148</v>
      </c>
    </row>
    <row r="26" spans="2:5" s="69" customFormat="1" ht="24" x14ac:dyDescent="0.25">
      <c r="B26" s="51">
        <v>16</v>
      </c>
      <c r="C26" s="77" t="s">
        <v>85</v>
      </c>
      <c r="D26" s="74" t="s">
        <v>155</v>
      </c>
      <c r="E26" s="75" t="s">
        <v>149</v>
      </c>
    </row>
    <row r="27" spans="2:5" s="69" customFormat="1" ht="24" x14ac:dyDescent="0.25">
      <c r="B27" s="51">
        <v>17</v>
      </c>
      <c r="C27" s="77" t="s">
        <v>102</v>
      </c>
      <c r="D27" s="74" t="s">
        <v>107</v>
      </c>
      <c r="E27" s="75" t="s">
        <v>103</v>
      </c>
    </row>
    <row r="28" spans="2:5" s="69" customFormat="1" ht="24" x14ac:dyDescent="0.25">
      <c r="B28" s="51">
        <v>18</v>
      </c>
      <c r="C28" s="77" t="s">
        <v>102</v>
      </c>
      <c r="D28" s="74" t="s">
        <v>107</v>
      </c>
      <c r="E28" s="75" t="s">
        <v>150</v>
      </c>
    </row>
    <row r="29" spans="2:5" s="69" customFormat="1" ht="24" customHeight="1" x14ac:dyDescent="0.25">
      <c r="B29" s="51">
        <v>19</v>
      </c>
      <c r="C29" s="77" t="s">
        <v>111</v>
      </c>
      <c r="D29" s="74" t="s">
        <v>107</v>
      </c>
      <c r="E29" s="75" t="s">
        <v>151</v>
      </c>
    </row>
    <row r="30" spans="2:5" s="69" customFormat="1" ht="36" x14ac:dyDescent="0.25">
      <c r="B30" s="51">
        <v>20</v>
      </c>
      <c r="C30" s="78" t="s">
        <v>108</v>
      </c>
      <c r="D30" s="79" t="s">
        <v>109</v>
      </c>
      <c r="E30" s="80" t="s">
        <v>110</v>
      </c>
    </row>
    <row r="31" spans="2:5" s="69" customFormat="1" ht="24" x14ac:dyDescent="0.25">
      <c r="B31" s="58">
        <v>21</v>
      </c>
      <c r="C31" s="78" t="s">
        <v>112</v>
      </c>
      <c r="D31" s="79" t="s">
        <v>154</v>
      </c>
      <c r="E31" s="81" t="s">
        <v>113</v>
      </c>
    </row>
    <row r="32" spans="2:5" s="69" customFormat="1" ht="24" x14ac:dyDescent="0.25">
      <c r="B32" s="58"/>
      <c r="C32" s="82" t="s">
        <v>114</v>
      </c>
      <c r="D32" s="79" t="s">
        <v>154</v>
      </c>
      <c r="E32" s="81"/>
    </row>
    <row r="33" spans="2:81" s="69" customFormat="1" ht="24" customHeight="1" x14ac:dyDescent="0.25">
      <c r="B33" s="58"/>
      <c r="C33" s="78" t="s">
        <v>59</v>
      </c>
      <c r="D33" s="79" t="s">
        <v>104</v>
      </c>
      <c r="E33" s="81"/>
    </row>
    <row r="34" spans="2:81" s="69" customFormat="1" ht="24" x14ac:dyDescent="0.25">
      <c r="B34" s="58"/>
      <c r="C34" s="78" t="s">
        <v>115</v>
      </c>
      <c r="D34" s="79" t="s">
        <v>154</v>
      </c>
      <c r="E34" s="81"/>
    </row>
    <row r="35" spans="2:81" s="69" customFormat="1" ht="24" x14ac:dyDescent="0.25">
      <c r="B35" s="51">
        <v>22</v>
      </c>
      <c r="C35" s="78" t="s">
        <v>117</v>
      </c>
      <c r="D35" s="79" t="s">
        <v>99</v>
      </c>
      <c r="E35" s="80" t="s">
        <v>118</v>
      </c>
    </row>
    <row r="36" spans="2:81" s="69" customFormat="1" ht="24" x14ac:dyDescent="0.25">
      <c r="B36" s="51">
        <v>23</v>
      </c>
      <c r="C36" s="78" t="s">
        <v>72</v>
      </c>
      <c r="D36" s="79" t="s">
        <v>99</v>
      </c>
      <c r="E36" s="80" t="s">
        <v>156</v>
      </c>
    </row>
    <row r="37" spans="2:81" s="69" customFormat="1" ht="36" x14ac:dyDescent="0.25">
      <c r="B37" s="51">
        <v>24</v>
      </c>
      <c r="C37" s="78" t="s">
        <v>72</v>
      </c>
      <c r="D37" s="79" t="s">
        <v>99</v>
      </c>
      <c r="E37" s="80" t="s">
        <v>119</v>
      </c>
    </row>
    <row r="38" spans="2:81" s="69" customFormat="1" ht="24" x14ac:dyDescent="0.25">
      <c r="B38" s="51">
        <v>25</v>
      </c>
      <c r="C38" s="82" t="s">
        <v>23</v>
      </c>
      <c r="D38" s="79" t="s">
        <v>123</v>
      </c>
      <c r="E38" s="83" t="s">
        <v>124</v>
      </c>
    </row>
    <row r="39" spans="2:81" s="69" customFormat="1" ht="36" x14ac:dyDescent="0.25">
      <c r="B39" s="51">
        <v>26</v>
      </c>
      <c r="C39" s="82" t="s">
        <v>23</v>
      </c>
      <c r="D39" s="79" t="s">
        <v>123</v>
      </c>
      <c r="E39" s="83" t="s">
        <v>152</v>
      </c>
    </row>
    <row r="40" spans="2:81" s="69" customFormat="1" ht="24" x14ac:dyDescent="0.25">
      <c r="B40" s="50">
        <v>27</v>
      </c>
      <c r="C40" s="84" t="s">
        <v>59</v>
      </c>
      <c r="D40" s="85" t="s">
        <v>104</v>
      </c>
      <c r="E40" s="86" t="s">
        <v>33</v>
      </c>
    </row>
    <row r="41" spans="2:81" s="69" customFormat="1" ht="36" x14ac:dyDescent="0.25">
      <c r="B41" s="50">
        <v>28</v>
      </c>
      <c r="C41" s="87" t="s">
        <v>60</v>
      </c>
      <c r="D41" s="88" t="s">
        <v>95</v>
      </c>
      <c r="E41" s="89" t="s">
        <v>35</v>
      </c>
    </row>
    <row r="42" spans="2:81" s="69" customFormat="1" ht="36" x14ac:dyDescent="0.25">
      <c r="B42" s="50">
        <v>29</v>
      </c>
      <c r="C42" s="84" t="s">
        <v>106</v>
      </c>
      <c r="D42" s="88" t="s">
        <v>98</v>
      </c>
      <c r="E42" s="86" t="s">
        <v>38</v>
      </c>
    </row>
    <row r="43" spans="2:81" s="69" customFormat="1" ht="36" x14ac:dyDescent="0.25">
      <c r="B43" s="50">
        <v>30</v>
      </c>
      <c r="C43" s="84" t="s">
        <v>106</v>
      </c>
      <c r="D43" s="85" t="s">
        <v>98</v>
      </c>
      <c r="E43" s="86" t="s">
        <v>39</v>
      </c>
    </row>
    <row r="44" spans="2:81" s="69" customFormat="1" ht="24" x14ac:dyDescent="0.25">
      <c r="B44" s="50">
        <v>31</v>
      </c>
      <c r="C44" s="87" t="s">
        <v>68</v>
      </c>
      <c r="D44" s="88" t="s">
        <v>109</v>
      </c>
      <c r="E44" s="89" t="s">
        <v>41</v>
      </c>
    </row>
    <row r="45" spans="2:81" s="69" customFormat="1" ht="24" x14ac:dyDescent="0.25">
      <c r="B45" s="57">
        <v>32</v>
      </c>
      <c r="C45" s="84" t="s">
        <v>73</v>
      </c>
      <c r="D45" s="88" t="s">
        <v>154</v>
      </c>
      <c r="E45" s="90" t="s">
        <v>46</v>
      </c>
    </row>
    <row r="46" spans="2:81" s="69" customFormat="1" ht="25.5" customHeight="1" x14ac:dyDescent="0.25">
      <c r="B46" s="91"/>
      <c r="C46" s="84" t="s">
        <v>72</v>
      </c>
      <c r="D46" s="85" t="s">
        <v>99</v>
      </c>
      <c r="E46" s="90"/>
    </row>
    <row r="47" spans="2:81" s="92" customFormat="1" ht="24" x14ac:dyDescent="0.25">
      <c r="B47" s="50">
        <v>33</v>
      </c>
      <c r="C47" s="84" t="s">
        <v>74</v>
      </c>
      <c r="D47" s="85" t="s">
        <v>116</v>
      </c>
      <c r="E47" s="86" t="s">
        <v>48</v>
      </c>
    </row>
    <row r="48" spans="2:81" s="93" customFormat="1" ht="36" x14ac:dyDescent="0.25">
      <c r="B48" s="50">
        <v>34</v>
      </c>
      <c r="C48" s="84" t="s">
        <v>75</v>
      </c>
      <c r="D48" s="85" t="s">
        <v>120</v>
      </c>
      <c r="E48" s="86" t="s">
        <v>49</v>
      </c>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2"/>
      <c r="BR48" s="92"/>
      <c r="BS48" s="92"/>
      <c r="BT48" s="92"/>
      <c r="BU48" s="92"/>
      <c r="BV48" s="92"/>
      <c r="BW48" s="92"/>
      <c r="BX48" s="92"/>
      <c r="BY48" s="92"/>
      <c r="BZ48" s="92"/>
      <c r="CA48" s="92"/>
      <c r="CB48" s="92"/>
      <c r="CC48" s="92"/>
    </row>
    <row r="49" spans="2:5" s="92" customFormat="1" ht="24" x14ac:dyDescent="0.25">
      <c r="B49" s="50">
        <v>35</v>
      </c>
      <c r="C49" s="87" t="s">
        <v>77</v>
      </c>
      <c r="D49" s="85" t="s">
        <v>120</v>
      </c>
      <c r="E49" s="89" t="s">
        <v>50</v>
      </c>
    </row>
    <row r="50" spans="2:5" s="92" customFormat="1" ht="24" x14ac:dyDescent="0.25">
      <c r="B50" s="57">
        <v>36</v>
      </c>
      <c r="C50" s="87" t="s">
        <v>81</v>
      </c>
      <c r="D50" s="85" t="s">
        <v>105</v>
      </c>
      <c r="E50" s="94" t="s">
        <v>54</v>
      </c>
    </row>
    <row r="51" spans="2:5" s="92" customFormat="1" ht="24" x14ac:dyDescent="0.25">
      <c r="B51" s="91"/>
      <c r="C51" s="84" t="s">
        <v>74</v>
      </c>
      <c r="D51" s="85" t="s">
        <v>116</v>
      </c>
      <c r="E51" s="95"/>
    </row>
    <row r="52" spans="2:5" s="92" customFormat="1" ht="26.25" customHeight="1" x14ac:dyDescent="0.25">
      <c r="B52" s="50">
        <v>37</v>
      </c>
      <c r="C52" s="87" t="s">
        <v>84</v>
      </c>
      <c r="D52" s="85" t="s">
        <v>120</v>
      </c>
      <c r="E52" s="96" t="s">
        <v>57</v>
      </c>
    </row>
    <row r="53" spans="2:5" ht="25.5" customHeight="1" x14ac:dyDescent="0.25">
      <c r="B53" s="57">
        <v>38</v>
      </c>
      <c r="C53" s="87" t="s">
        <v>75</v>
      </c>
      <c r="D53" s="85" t="s">
        <v>120</v>
      </c>
      <c r="E53" s="97" t="s">
        <v>58</v>
      </c>
    </row>
    <row r="54" spans="2:5" ht="25.5" customHeight="1" x14ac:dyDescent="0.25">
      <c r="B54" s="91"/>
      <c r="C54" s="87" t="s">
        <v>85</v>
      </c>
      <c r="D54" s="85" t="s">
        <v>121</v>
      </c>
      <c r="E54" s="98"/>
    </row>
    <row r="55" spans="2:5" ht="24" x14ac:dyDescent="0.25">
      <c r="B55" s="50">
        <v>39</v>
      </c>
      <c r="C55" s="87" t="s">
        <v>26</v>
      </c>
      <c r="D55" s="85" t="s">
        <v>122</v>
      </c>
      <c r="E55" s="99" t="s">
        <v>126</v>
      </c>
    </row>
    <row r="56" spans="2:5" ht="29.25" customHeight="1" x14ac:dyDescent="0.25">
      <c r="B56" s="57">
        <v>40</v>
      </c>
      <c r="C56" s="87" t="s">
        <v>28</v>
      </c>
      <c r="D56" s="85" t="s">
        <v>104</v>
      </c>
      <c r="E56" s="94" t="s">
        <v>127</v>
      </c>
    </row>
    <row r="57" spans="2:5" ht="26.25" customHeight="1" x14ac:dyDescent="0.25">
      <c r="B57" s="57"/>
      <c r="C57" s="87" t="s">
        <v>24</v>
      </c>
      <c r="D57" s="85" t="s">
        <v>125</v>
      </c>
      <c r="E57" s="94"/>
    </row>
    <row r="58" spans="2:5" ht="24" x14ac:dyDescent="0.25">
      <c r="B58" s="57"/>
      <c r="C58" s="87" t="s">
        <v>85</v>
      </c>
      <c r="D58" s="85" t="s">
        <v>121</v>
      </c>
      <c r="E58" s="94"/>
    </row>
    <row r="59" spans="2:5" ht="30" customHeight="1" x14ac:dyDescent="0.25">
      <c r="B59" s="57">
        <v>41</v>
      </c>
      <c r="C59" s="87" t="s">
        <v>77</v>
      </c>
      <c r="D59" s="85" t="s">
        <v>120</v>
      </c>
      <c r="E59" s="94" t="s">
        <v>128</v>
      </c>
    </row>
    <row r="60" spans="2:5" ht="27.75" customHeight="1" x14ac:dyDescent="0.25">
      <c r="B60" s="57"/>
      <c r="C60" s="87" t="s">
        <v>84</v>
      </c>
      <c r="D60" s="85" t="s">
        <v>120</v>
      </c>
      <c r="E60" s="94"/>
    </row>
    <row r="61" spans="2:5" ht="24" x14ac:dyDescent="0.25">
      <c r="B61" s="50">
        <v>42</v>
      </c>
      <c r="C61" s="87" t="s">
        <v>112</v>
      </c>
      <c r="D61" s="85" t="s">
        <v>154</v>
      </c>
      <c r="E61" s="99" t="s">
        <v>129</v>
      </c>
    </row>
    <row r="62" spans="2:5" ht="24" x14ac:dyDescent="0.25">
      <c r="B62" s="57">
        <v>43</v>
      </c>
      <c r="C62" s="87" t="s">
        <v>114</v>
      </c>
      <c r="D62" s="85" t="s">
        <v>154</v>
      </c>
      <c r="E62" s="94" t="s">
        <v>130</v>
      </c>
    </row>
    <row r="63" spans="2:5" ht="24" x14ac:dyDescent="0.25">
      <c r="B63" s="57"/>
      <c r="C63" s="87" t="s">
        <v>73</v>
      </c>
      <c r="D63" s="85" t="s">
        <v>154</v>
      </c>
      <c r="E63" s="94"/>
    </row>
    <row r="64" spans="2:5" ht="21" customHeight="1" x14ac:dyDescent="0.25">
      <c r="B64" s="57">
        <v>44</v>
      </c>
      <c r="C64" s="87" t="s">
        <v>23</v>
      </c>
      <c r="D64" s="85" t="s">
        <v>123</v>
      </c>
      <c r="E64" s="94" t="s">
        <v>139</v>
      </c>
    </row>
    <row r="65" spans="2:5" ht="21" customHeight="1" x14ac:dyDescent="0.25">
      <c r="B65" s="57"/>
      <c r="C65" s="87" t="s">
        <v>24</v>
      </c>
      <c r="D65" s="85" t="s">
        <v>125</v>
      </c>
      <c r="E65" s="94"/>
    </row>
    <row r="66" spans="2:5" ht="36" x14ac:dyDescent="0.25">
      <c r="B66" s="57">
        <v>45</v>
      </c>
      <c r="C66" s="87" t="s">
        <v>60</v>
      </c>
      <c r="D66" s="85" t="s">
        <v>95</v>
      </c>
      <c r="E66" s="94" t="s">
        <v>140</v>
      </c>
    </row>
    <row r="67" spans="2:5" ht="24" x14ac:dyDescent="0.25">
      <c r="B67" s="57"/>
      <c r="C67" s="87" t="s">
        <v>68</v>
      </c>
      <c r="D67" s="85" t="s">
        <v>109</v>
      </c>
      <c r="E67" s="94"/>
    </row>
    <row r="68" spans="2:5" ht="21" customHeight="1" thickBot="1" x14ac:dyDescent="0.3">
      <c r="B68" s="60"/>
      <c r="C68" s="100" t="s">
        <v>24</v>
      </c>
      <c r="D68" s="101" t="s">
        <v>125</v>
      </c>
      <c r="E68" s="102"/>
    </row>
    <row r="69" spans="2:5" ht="33" customHeight="1" x14ac:dyDescent="0.25">
      <c r="B69" s="59" t="s">
        <v>131</v>
      </c>
      <c r="C69" s="59"/>
      <c r="D69" s="59"/>
      <c r="E69" s="59"/>
    </row>
  </sheetData>
  <sheetProtection algorithmName="SHA-512" hashValue="UwvrNvDWRb9U5Qcpj8o2zMtYIKZ/ELmAYpikqtZV8VTm0VVBUO/8vBguI9MzedGA7yX9o2P/Nt2KMBO3Ic30aQ==" saltValue="GOVvSTT2K0QDj5KH1KweKA==" spinCount="100000" sheet="1" objects="1" scenarios="1"/>
  <mergeCells count="22">
    <mergeCell ref="B69:E69"/>
    <mergeCell ref="B56:B58"/>
    <mergeCell ref="E56:E58"/>
    <mergeCell ref="B59:B60"/>
    <mergeCell ref="E59:E60"/>
    <mergeCell ref="B62:B63"/>
    <mergeCell ref="E62:E63"/>
    <mergeCell ref="E64:E65"/>
    <mergeCell ref="B64:B65"/>
    <mergeCell ref="B66:B68"/>
    <mergeCell ref="E66:E68"/>
    <mergeCell ref="B19:B20"/>
    <mergeCell ref="E19:E20"/>
    <mergeCell ref="B31:B34"/>
    <mergeCell ref="F7:I7"/>
    <mergeCell ref="E31:E34"/>
    <mergeCell ref="E45:E46"/>
    <mergeCell ref="B45:B46"/>
    <mergeCell ref="B50:B51"/>
    <mergeCell ref="E50:E51"/>
    <mergeCell ref="B53:B54"/>
    <mergeCell ref="E53:E54"/>
  </mergeCells>
  <printOptions horizontalCentered="1"/>
  <pageMargins left="0.19685039370078741" right="0.19685039370078741" top="0.39370078740157483" bottom="0.39370078740157483" header="0.31496062992125984" footer="0.31496062992125984"/>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14"/>
  <sheetViews>
    <sheetView zoomScaleNormal="100" zoomScaleSheetLayoutView="100" workbookViewId="0">
      <pane xSplit="1" ySplit="10" topLeftCell="B11" activePane="bottomRight" state="frozen"/>
      <selection pane="topRight" activeCell="B1" sqref="B1"/>
      <selection pane="bottomLeft" activeCell="A11" sqref="A11"/>
      <selection pane="bottomRight" activeCell="B10" sqref="B10"/>
    </sheetView>
  </sheetViews>
  <sheetFormatPr baseColWidth="10" defaultColWidth="11.42578125" defaultRowHeight="15" x14ac:dyDescent="0.25"/>
  <cols>
    <col min="1" max="1" width="2.5703125" style="6" customWidth="1"/>
    <col min="2" max="2" width="7.140625" style="6" customWidth="1"/>
    <col min="3" max="3" width="21.42578125" style="6" customWidth="1"/>
    <col min="4" max="4" width="72.140625" style="6" customWidth="1"/>
    <col min="5" max="16384" width="11.42578125" style="6"/>
  </cols>
  <sheetData>
    <row r="3" spans="1:4" x14ac:dyDescent="0.25">
      <c r="D3" s="62"/>
    </row>
    <row r="4" spans="1:4" x14ac:dyDescent="0.25">
      <c r="D4" s="62"/>
    </row>
    <row r="5" spans="1:4" x14ac:dyDescent="0.25">
      <c r="D5" s="63"/>
    </row>
    <row r="6" spans="1:4" x14ac:dyDescent="0.25">
      <c r="D6" s="63"/>
    </row>
    <row r="7" spans="1:4" x14ac:dyDescent="0.25">
      <c r="A7" s="61" t="s">
        <v>15</v>
      </c>
      <c r="B7" s="61"/>
      <c r="C7" s="61"/>
      <c r="D7" s="61"/>
    </row>
    <row r="8" spans="1:4" ht="6.75" customHeight="1" x14ac:dyDescent="0.25">
      <c r="A8" s="52"/>
      <c r="B8" s="52"/>
      <c r="C8" s="52"/>
      <c r="D8" s="52"/>
    </row>
    <row r="9" spans="1:4" ht="15.75" thickBot="1" x14ac:dyDescent="0.3">
      <c r="A9" s="4" t="s">
        <v>16</v>
      </c>
    </row>
    <row r="10" spans="1:4" ht="15.75" thickBot="1" x14ac:dyDescent="0.3">
      <c r="B10" s="36" t="s">
        <v>3</v>
      </c>
      <c r="C10" s="37" t="s">
        <v>1</v>
      </c>
      <c r="D10" s="38" t="s">
        <v>2</v>
      </c>
    </row>
    <row r="11" spans="1:4" ht="156" customHeight="1" x14ac:dyDescent="0.25">
      <c r="B11" s="103">
        <v>1</v>
      </c>
      <c r="C11" s="26" t="s">
        <v>14</v>
      </c>
      <c r="D11" s="104" t="s">
        <v>135</v>
      </c>
    </row>
    <row r="12" spans="1:4" ht="108" customHeight="1" thickBot="1" x14ac:dyDescent="0.3">
      <c r="B12" s="105">
        <v>2</v>
      </c>
      <c r="C12" s="20" t="s">
        <v>14</v>
      </c>
      <c r="D12" s="106" t="s">
        <v>17</v>
      </c>
    </row>
    <row r="13" spans="1:4" ht="129.75" customHeight="1" x14ac:dyDescent="0.25">
      <c r="B13" s="105">
        <v>3</v>
      </c>
      <c r="C13" s="20" t="s">
        <v>22</v>
      </c>
      <c r="D13" s="107" t="s">
        <v>136</v>
      </c>
    </row>
    <row r="14" spans="1:4" ht="230.25" thickBot="1" x14ac:dyDescent="0.3">
      <c r="B14" s="108">
        <v>4</v>
      </c>
      <c r="C14" s="19" t="s">
        <v>134</v>
      </c>
      <c r="D14" s="109" t="s">
        <v>137</v>
      </c>
    </row>
  </sheetData>
  <sheetProtection algorithmName="SHA-512" hashValue="vxMXGWHg+69I9WT7520prj96c7ZcHmATafTJ/xx2PmI+yYw1cbLVUFi073iv4LK4+tRJIHHT0oBUfUNZtGad8A==" saltValue="v0Tb5Fz2/fKHK8ThZchX7g==" spinCount="100000" sheet="1" objects="1" scenarios="1"/>
  <mergeCells count="3">
    <mergeCell ref="A7:D7"/>
    <mergeCell ref="D3:D4"/>
    <mergeCell ref="D5:D6"/>
  </mergeCells>
  <pageMargins left="0.70866141732283472" right="0.70866141732283472" top="0.74803149606299213" bottom="0.74803149606299213" header="0.31496062992125984" footer="0.31496062992125984"/>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14"/>
  <sheetViews>
    <sheetView zoomScaleNormal="100" zoomScaleSheetLayoutView="110" workbookViewId="0">
      <selection activeCell="B9" sqref="B9"/>
    </sheetView>
  </sheetViews>
  <sheetFormatPr baseColWidth="10" defaultColWidth="11.42578125" defaultRowHeight="15" x14ac:dyDescent="0.25"/>
  <cols>
    <col min="1" max="1" width="2.5703125" style="6" customWidth="1"/>
    <col min="2" max="2" width="24.42578125" style="6" bestFit="1" customWidth="1"/>
    <col min="3" max="3" width="53" style="6" customWidth="1"/>
    <col min="4" max="4" width="20.85546875" style="6" customWidth="1"/>
    <col min="5" max="5" width="14.42578125" style="6" customWidth="1"/>
    <col min="6" max="6" width="19.85546875" style="6" customWidth="1"/>
    <col min="7" max="7" width="3.7109375" style="6" customWidth="1"/>
    <col min="8" max="16384" width="11.42578125" style="6"/>
  </cols>
  <sheetData>
    <row r="3" spans="1:7" ht="15" customHeight="1" x14ac:dyDescent="0.25">
      <c r="C3" s="21"/>
      <c r="D3" s="21"/>
      <c r="E3" s="21"/>
      <c r="F3" s="21"/>
      <c r="G3" s="21"/>
    </row>
    <row r="4" spans="1:7" ht="15" customHeight="1" x14ac:dyDescent="0.25">
      <c r="C4" s="21"/>
      <c r="D4" s="21"/>
      <c r="E4" s="21"/>
      <c r="F4" s="21"/>
      <c r="G4" s="21"/>
    </row>
    <row r="5" spans="1:7" x14ac:dyDescent="0.25">
      <c r="C5" s="56"/>
      <c r="D5" s="64"/>
      <c r="E5" s="64"/>
      <c r="F5" s="64"/>
    </row>
    <row r="6" spans="1:7" x14ac:dyDescent="0.25">
      <c r="C6" s="56"/>
      <c r="D6" s="64"/>
      <c r="E6" s="64"/>
      <c r="F6" s="64"/>
    </row>
    <row r="7" spans="1:7" x14ac:dyDescent="0.25">
      <c r="A7" s="65" t="s">
        <v>30</v>
      </c>
      <c r="B7" s="65"/>
      <c r="C7" s="65"/>
    </row>
    <row r="8" spans="1:7" ht="15.75" thickBot="1" x14ac:dyDescent="0.3">
      <c r="A8" s="1" t="s">
        <v>31</v>
      </c>
    </row>
    <row r="9" spans="1:7" ht="15.75" thickBot="1" x14ac:dyDescent="0.3">
      <c r="B9" s="32" t="s">
        <v>4</v>
      </c>
      <c r="C9" s="33" t="s">
        <v>5</v>
      </c>
      <c r="D9" s="34" t="s">
        <v>6</v>
      </c>
      <c r="E9" s="34" t="s">
        <v>7</v>
      </c>
      <c r="F9" s="35" t="s">
        <v>8</v>
      </c>
    </row>
    <row r="10" spans="1:7" ht="60" customHeight="1" x14ac:dyDescent="0.25">
      <c r="B10" s="110" t="s">
        <v>24</v>
      </c>
      <c r="C10" s="111" t="s">
        <v>25</v>
      </c>
      <c r="D10" s="24">
        <v>100000</v>
      </c>
      <c r="E10" s="112">
        <v>44193</v>
      </c>
      <c r="F10" s="113">
        <v>44405</v>
      </c>
    </row>
    <row r="11" spans="1:7" ht="60" customHeight="1" x14ac:dyDescent="0.25">
      <c r="B11" s="114" t="s">
        <v>26</v>
      </c>
      <c r="C11" s="77" t="s">
        <v>27</v>
      </c>
      <c r="D11" s="22">
        <v>100000</v>
      </c>
      <c r="E11" s="115">
        <v>44193</v>
      </c>
      <c r="F11" s="116">
        <v>44405</v>
      </c>
    </row>
    <row r="12" spans="1:7" ht="48" customHeight="1" thickBot="1" x14ac:dyDescent="0.3">
      <c r="B12" s="117" t="s">
        <v>28</v>
      </c>
      <c r="C12" s="118" t="s">
        <v>29</v>
      </c>
      <c r="D12" s="23">
        <v>100000</v>
      </c>
      <c r="E12" s="119">
        <v>44193</v>
      </c>
      <c r="F12" s="120">
        <v>44405</v>
      </c>
    </row>
    <row r="13" spans="1:7" ht="15.75" thickBot="1" x14ac:dyDescent="0.3">
      <c r="B13" s="121"/>
      <c r="C13" s="122"/>
      <c r="D13" s="10"/>
      <c r="E13" s="11"/>
      <c r="F13" s="11"/>
    </row>
    <row r="14" spans="1:7" ht="16.5" thickBot="1" x14ac:dyDescent="0.3">
      <c r="C14" s="46" t="s">
        <v>9</v>
      </c>
      <c r="D14" s="47">
        <f>SUM(D10:D12)</f>
        <v>300000</v>
      </c>
    </row>
  </sheetData>
  <sheetProtection algorithmName="SHA-512" hashValue="UEWJGcmtcNRGoYPX7J+PS2mNnBevbXOzrVivSuXTmsTe1mNXMWcAdYY0P3XixZWRtjma51PszqRmaOlqIKrq5w==" saltValue="U5PG/VJ8oASHW3BCQLOTfA==" spinCount="100000" sheet="1" objects="1" scenarios="1"/>
  <mergeCells count="3">
    <mergeCell ref="C5:C6"/>
    <mergeCell ref="D5:F6"/>
    <mergeCell ref="A7:C7"/>
  </mergeCells>
  <pageMargins left="0" right="0" top="0" bottom="0" header="0.31496062992125984" footer="0.31496062992125984"/>
  <pageSetup scale="8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F13"/>
  <sheetViews>
    <sheetView workbookViewId="0">
      <selection activeCell="B11" sqref="B11"/>
    </sheetView>
  </sheetViews>
  <sheetFormatPr baseColWidth="10" defaultColWidth="11.42578125" defaultRowHeight="15" x14ac:dyDescent="0.25"/>
  <cols>
    <col min="1" max="1" width="2.7109375" style="66" customWidth="1"/>
    <col min="2" max="2" width="24.5703125" style="66" customWidth="1"/>
    <col min="3" max="3" width="52.7109375" style="66" customWidth="1"/>
    <col min="4" max="4" width="21.7109375" style="66" customWidth="1"/>
    <col min="5" max="6" width="13.7109375" style="66" customWidth="1"/>
    <col min="7" max="16384" width="11.42578125" style="66"/>
  </cols>
  <sheetData>
    <row r="7" spans="1:6" ht="15" customHeight="1" x14ac:dyDescent="0.25">
      <c r="C7" s="16"/>
      <c r="D7" s="7"/>
    </row>
    <row r="8" spans="1:6" ht="15" customHeight="1" x14ac:dyDescent="0.25">
      <c r="A8" s="12" t="s">
        <v>20</v>
      </c>
      <c r="B8" s="12"/>
      <c r="C8" s="12"/>
      <c r="D8" s="7"/>
    </row>
    <row r="9" spans="1:6" ht="15.75" thickBot="1" x14ac:dyDescent="0.3">
      <c r="A9" s="1" t="s">
        <v>21</v>
      </c>
      <c r="B9" s="6"/>
      <c r="C9" s="6"/>
      <c r="D9" s="6"/>
      <c r="E9" s="6"/>
      <c r="F9" s="6"/>
    </row>
    <row r="10" spans="1:6" ht="15.75" thickBot="1" x14ac:dyDescent="0.3">
      <c r="A10" s="6"/>
      <c r="B10" s="28" t="s">
        <v>4</v>
      </c>
      <c r="C10" s="29" t="s">
        <v>5</v>
      </c>
      <c r="D10" s="30" t="s">
        <v>6</v>
      </c>
      <c r="E10" s="30" t="s">
        <v>7</v>
      </c>
      <c r="F10" s="31" t="s">
        <v>8</v>
      </c>
    </row>
    <row r="11" spans="1:6" ht="132.75" thickBot="1" x14ac:dyDescent="0.3">
      <c r="A11" s="6"/>
      <c r="B11" s="123" t="s">
        <v>60</v>
      </c>
      <c r="C11" s="124" t="s">
        <v>138</v>
      </c>
      <c r="D11" s="27">
        <v>673778.11</v>
      </c>
      <c r="E11" s="125">
        <v>44414</v>
      </c>
      <c r="F11" s="126">
        <v>44533</v>
      </c>
    </row>
    <row r="12" spans="1:6" ht="15.75" thickBot="1" x14ac:dyDescent="0.3">
      <c r="A12" s="6"/>
      <c r="B12" s="121"/>
      <c r="C12" s="122"/>
      <c r="D12" s="10"/>
      <c r="E12" s="11"/>
      <c r="F12" s="11"/>
    </row>
    <row r="13" spans="1:6" ht="16.5" thickBot="1" x14ac:dyDescent="0.3">
      <c r="A13" s="6"/>
      <c r="B13" s="6"/>
      <c r="C13" s="17" t="s">
        <v>9</v>
      </c>
      <c r="D13" s="18">
        <f>SUM(D11:D11)</f>
        <v>673778.11</v>
      </c>
      <c r="E13" s="6"/>
      <c r="F13" s="6"/>
    </row>
  </sheetData>
  <sheetProtection algorithmName="SHA-512" hashValue="jdBTwPGONt8+tuF41VtP5NNJRRG0aLDc5eVyVR9ugV92Qhr2aC0Us9VGsdpgefKgNKLDM0mPizm0Bel/ScSU6Q==" saltValue="qY6z7gAVNYDSDhZ4JYYJ6Q==" spinCount="100000" sheet="1" objects="1" scenarios="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714FC79C9D1D24AB9988BACC57A62A2" ma:contentTypeVersion="0" ma:contentTypeDescription="Crear nuevo documento." ma:contentTypeScope="" ma:versionID="80130224bb9468236078325548f56b6c">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095C4B2D-72AF-4851-BC39-FE9DBCB4F65C}">
  <ds:schemaRefs>
    <ds:schemaRef ds:uri="http://schemas.microsoft.com/sharepoint/v3/contenttype/forms"/>
  </ds:schemaRefs>
</ds:datastoreItem>
</file>

<file path=customXml/itemProps2.xml><?xml version="1.0" encoding="utf-8"?>
<ds:datastoreItem xmlns:ds="http://schemas.openxmlformats.org/officeDocument/2006/customXml" ds:itemID="{B979D8A1-E3D9-4DBC-B070-B67BFF2B7DC0}">
  <ds:schemaRefs>
    <ds:schemaRef ds:uri="http://schemas.openxmlformats.org/package/2006/metadata/core-properties"/>
    <ds:schemaRef ds:uri="http://purl.org/dc/terms/"/>
    <ds:schemaRef ds:uri="http://www.w3.org/XML/1998/namespace"/>
    <ds:schemaRef ds:uri="http://schemas.microsoft.com/office/2006/documentManagement/types"/>
    <ds:schemaRef ds:uri="http://purl.org/dc/elements/1.1/"/>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1048D723-0DFF-4DCC-9316-94C9A263D5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CONVOCATORIAS DE INVESTIGACIÓN</vt:lpstr>
      <vt:lpstr>PROY INVES TIEMPO COMPLETO</vt:lpstr>
      <vt:lpstr>FINANCIAMIENTO CONACYT</vt:lpstr>
      <vt:lpstr>PROYECTOS IDEA GTO</vt:lpstr>
      <vt:lpstr>OTROS FINANCIAMIENTOS</vt:lpstr>
      <vt:lpstr>'CONVOCATORIAS DE INVESTIGACIÓN'!Área_de_impresión</vt:lpstr>
      <vt:lpstr>'FINANCIAMIENTO CONACYT'!Área_de_impresión</vt:lpstr>
      <vt:lpstr>'PROY INVES TIEMPO COMPLETO'!Área_de_impresión</vt:lpstr>
      <vt:lpstr>'PROYECTOS IDEA GTO'!Área_de_impresión</vt:lpstr>
    </vt:vector>
  </TitlesOfParts>
  <Company>Universidad De La Salle Bajío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Ramírez</dc:creator>
  <cp:lastModifiedBy>Administrativo</cp:lastModifiedBy>
  <cp:lastPrinted>2022-01-18T19:57:53Z</cp:lastPrinted>
  <dcterms:created xsi:type="dcterms:W3CDTF">2008-05-06T00:09:25Z</dcterms:created>
  <dcterms:modified xsi:type="dcterms:W3CDTF">2022-01-31T15:34:26Z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0x010100C714FC79C9D1D24AB9988BACC57A62A2</vt:lpwstr>
  </property>
</Properties>
</file>