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2022\FINALES COMUNICADO 2022_Diseño\FINALES COMUNICADO 2022_PROTEGIDOS\"/>
    </mc:Choice>
  </mc:AlternateContent>
  <bookViews>
    <workbookView xWindow="-105" yWindow="-105" windowWidth="23250" windowHeight="12570" tabRatio="784"/>
  </bookViews>
  <sheets>
    <sheet name="EQUIPO DE CÓMPUTO DISPONIBLE" sheetId="8" r:id="rId1"/>
    <sheet name="SOFTWARE DISPONIBLE 2021" sheetId="7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8" l="1"/>
  <c r="G45" i="8"/>
  <c r="F45" i="8"/>
  <c r="E45" i="8"/>
  <c r="D45" i="8"/>
  <c r="C45" i="8"/>
  <c r="E34" i="8"/>
  <c r="D34" i="8"/>
  <c r="C34" i="8"/>
  <c r="H23" i="8"/>
  <c r="H22" i="8"/>
  <c r="H21" i="8"/>
  <c r="H20" i="8"/>
  <c r="H19" i="8"/>
  <c r="F16" i="8"/>
  <c r="G12" i="8"/>
  <c r="G16" i="8" s="1"/>
  <c r="F12" i="8"/>
  <c r="E12" i="8"/>
  <c r="E16" i="8" s="1"/>
  <c r="D12" i="8"/>
  <c r="D16" i="8" s="1"/>
  <c r="C12" i="8"/>
  <c r="C16" i="8" s="1"/>
</calcChain>
</file>

<file path=xl/sharedStrings.xml><?xml version="1.0" encoding="utf-8"?>
<sst xmlns="http://schemas.openxmlformats.org/spreadsheetml/2006/main" count="119" uniqueCount="88">
  <si>
    <t>EQUIPO DE CÓMPUTO 2021</t>
  </si>
  <si>
    <t>COMPUTADORAS</t>
  </si>
  <si>
    <t>CAM</t>
  </si>
  <si>
    <t>AME</t>
  </si>
  <si>
    <t>JAT</t>
  </si>
  <si>
    <t>SFCO</t>
  </si>
  <si>
    <t>SAL</t>
  </si>
  <si>
    <t>En Operación</t>
  </si>
  <si>
    <t>En reparación</t>
  </si>
  <si>
    <t>Guardadas o en reserva</t>
  </si>
  <si>
    <t>Tabletas</t>
  </si>
  <si>
    <t>TOTAL</t>
  </si>
  <si>
    <t>DESGLOSE DE COMPUTADORAS EN OPERACIÓN SEGÚN SU USO.</t>
  </si>
  <si>
    <t>Campus</t>
  </si>
  <si>
    <t>Computadoras en Operación</t>
  </si>
  <si>
    <t>Educativo</t>
  </si>
  <si>
    <t>Docente</t>
  </si>
  <si>
    <t>Administrativo</t>
  </si>
  <si>
    <t>CAMPESTRE</t>
  </si>
  <si>
    <t>AMÉRICAS</t>
  </si>
  <si>
    <t>JUAN ALONSO DE TORRES</t>
  </si>
  <si>
    <t>SAN FRANCISCO DEL RINCÓN</t>
  </si>
  <si>
    <t>SALAMANCA</t>
  </si>
  <si>
    <t>DESGLOSE POR TIPO Y SISTEMA OPERATIVO.</t>
  </si>
  <si>
    <t>Tipo</t>
  </si>
  <si>
    <t>Sistema Operativo</t>
  </si>
  <si>
    <t>CPU</t>
  </si>
  <si>
    <t>Portátiles</t>
  </si>
  <si>
    <t>Terminales</t>
  </si>
  <si>
    <t>Windows</t>
  </si>
  <si>
    <t>Max OS</t>
  </si>
  <si>
    <t>Linux u otros</t>
  </si>
  <si>
    <t>No.</t>
  </si>
  <si>
    <t>Nombre del Software</t>
  </si>
  <si>
    <t>Versión</t>
  </si>
  <si>
    <t>No. Licencias</t>
  </si>
  <si>
    <t>Adobe Acrobat Pro</t>
  </si>
  <si>
    <t>Perpetua</t>
  </si>
  <si>
    <t>Adobe AfterEffects</t>
  </si>
  <si>
    <t>Adobe Creative Cloud ETLA</t>
  </si>
  <si>
    <t>Adobe Audition</t>
  </si>
  <si>
    <t>Adobe Bridge</t>
  </si>
  <si>
    <t>Adobe Premiere</t>
  </si>
  <si>
    <t>Adobe Creative Cloud</t>
  </si>
  <si>
    <t>Adobe Dreamweaver</t>
  </si>
  <si>
    <t>Adobe Animate</t>
  </si>
  <si>
    <t>Adobe Ilustrador</t>
  </si>
  <si>
    <t>Adobe InDesing</t>
  </si>
  <si>
    <t>Adobe Photoshop</t>
  </si>
  <si>
    <t>Adobe Reader</t>
  </si>
  <si>
    <t>X, XI, DC</t>
  </si>
  <si>
    <t>Gratuito</t>
  </si>
  <si>
    <t>Ansys</t>
  </si>
  <si>
    <t>AcademicTeaching Multiphysics Suite</t>
  </si>
  <si>
    <t>Apple MAC OS X</t>
  </si>
  <si>
    <t>El Capitan</t>
  </si>
  <si>
    <t>Mojave</t>
  </si>
  <si>
    <t>Aras 360</t>
  </si>
  <si>
    <t>Autodesk 3ds Max</t>
  </si>
  <si>
    <t>Autodesk Education Community</t>
  </si>
  <si>
    <t>Autodesk AutoCAD</t>
  </si>
  <si>
    <t>Autodesk Maya</t>
  </si>
  <si>
    <t>Autodesk Revit</t>
  </si>
  <si>
    <t xml:space="preserve">DRAW Graphics Suite </t>
  </si>
  <si>
    <t xml:space="preserve"> X8</t>
  </si>
  <si>
    <t>Final Cut Studio</t>
  </si>
  <si>
    <t>X</t>
  </si>
  <si>
    <t>GERBER  Profesional</t>
  </si>
  <si>
    <t>Matlab</t>
  </si>
  <si>
    <t>Microsoft Office</t>
  </si>
  <si>
    <t>Microsoft Volume Licensing</t>
  </si>
  <si>
    <t>Microsoft Project</t>
  </si>
  <si>
    <t>Microsoft SQL Server</t>
  </si>
  <si>
    <t>Microsoft Windows</t>
  </si>
  <si>
    <t xml:space="preserve"> 7, 8, 8.1, 10</t>
  </si>
  <si>
    <t>NEODATA PU</t>
  </si>
  <si>
    <t>Romans Cad 2D</t>
  </si>
  <si>
    <t>Romans Cad 3D</t>
  </si>
  <si>
    <t>Smile (ERP Odontología)</t>
  </si>
  <si>
    <t>SolidWorks</t>
  </si>
  <si>
    <t>SUA</t>
  </si>
  <si>
    <t>SOFTWARE DISPONIBLE 2021</t>
  </si>
  <si>
    <t>2020, 2021</t>
  </si>
  <si>
    <t>OTROS</t>
  </si>
  <si>
    <t>Escáner</t>
  </si>
  <si>
    <t>Cañones</t>
  </si>
  <si>
    <t>Impresora láser</t>
  </si>
  <si>
    <t>Pantalla LCD SmartTV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</si>
</sst>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63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BFBFBF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4" fillId="0" borderId="0"/>
    <xf numFmtId="0" fontId="5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9" fillId="5" borderId="3" xfId="0" applyFont="1" applyFill="1" applyBorder="1" applyAlignment="1" applyProtection="1">
      <alignment horizontal="right"/>
      <protection hidden="1"/>
    </xf>
    <xf numFmtId="0" fontId="9" fillId="5" borderId="12" xfId="0" applyFont="1" applyFill="1" applyBorder="1" applyAlignment="1" applyProtection="1">
      <alignment horizontal="center"/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9" fillId="5" borderId="26" xfId="0" applyFont="1" applyFill="1" applyBorder="1" applyAlignment="1" applyProtection="1">
      <alignment horizontal="right"/>
      <protection hidden="1"/>
    </xf>
    <xf numFmtId="0" fontId="9" fillId="5" borderId="15" xfId="0" applyFont="1" applyFill="1" applyBorder="1" applyAlignment="1" applyProtection="1">
      <alignment horizontal="center"/>
      <protection hidden="1"/>
    </xf>
    <xf numFmtId="0" fontId="9" fillId="5" borderId="27" xfId="0" applyFont="1" applyFill="1" applyBorder="1" applyAlignment="1" applyProtection="1">
      <alignment horizontal="center"/>
      <protection hidden="1"/>
    </xf>
    <xf numFmtId="0" fontId="9" fillId="5" borderId="32" xfId="0" applyFont="1" applyFill="1" applyBorder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3" fillId="3" borderId="0" xfId="0" applyFont="1" applyFill="1" applyProtection="1">
      <protection hidden="1"/>
    </xf>
    <xf numFmtId="0" fontId="9" fillId="4" borderId="16" xfId="0" applyFont="1" applyFill="1" applyBorder="1" applyAlignment="1" applyProtection="1">
      <alignment horizontal="center" vertical="center"/>
      <protection hidden="1"/>
    </xf>
    <xf numFmtId="0" fontId="9" fillId="4" borderId="17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9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20" xfId="0" applyFont="1" applyFill="1" applyBorder="1" applyProtection="1">
      <protection hidden="1"/>
    </xf>
    <xf numFmtId="0" fontId="2" fillId="3" borderId="7" xfId="0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2" fillId="3" borderId="8" xfId="0" applyFont="1" applyFill="1" applyBorder="1" applyAlignment="1" applyProtection="1">
      <alignment horizontal="center"/>
      <protection hidden="1"/>
    </xf>
    <xf numFmtId="0" fontId="2" fillId="3" borderId="21" xfId="0" applyFont="1" applyFill="1" applyBorder="1" applyProtection="1"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2" fillId="3" borderId="22" xfId="0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center"/>
      <protection hidden="1"/>
    </xf>
    <xf numFmtId="0" fontId="2" fillId="3" borderId="24" xfId="0" applyFont="1" applyFill="1" applyBorder="1" applyProtection="1">
      <protection hidden="1"/>
    </xf>
    <xf numFmtId="0" fontId="2" fillId="3" borderId="9" xfId="0" applyFont="1" applyFill="1" applyBorder="1" applyAlignment="1" applyProtection="1">
      <alignment horizont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  <xf numFmtId="0" fontId="2" fillId="3" borderId="11" xfId="0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11" fillId="6" borderId="17" xfId="0" applyFont="1" applyFill="1" applyBorder="1" applyAlignment="1" applyProtection="1">
      <alignment horizontal="center" vertical="center"/>
      <protection hidden="1"/>
    </xf>
    <xf numFmtId="0" fontId="11" fillId="6" borderId="18" xfId="0" applyFont="1" applyFill="1" applyBorder="1" applyAlignment="1" applyProtection="1">
      <alignment horizontal="center" vertical="center"/>
      <protection hidden="1"/>
    </xf>
    <xf numFmtId="0" fontId="11" fillId="6" borderId="19" xfId="0" applyFont="1" applyFill="1" applyBorder="1" applyAlignment="1" applyProtection="1">
      <alignment horizontal="center" vertical="center"/>
      <protection hidden="1"/>
    </xf>
    <xf numFmtId="0" fontId="12" fillId="6" borderId="17" xfId="0" applyFont="1" applyFill="1" applyBorder="1" applyAlignment="1" applyProtection="1">
      <alignment horizontal="center" vertical="center" wrapText="1"/>
      <protection hidden="1"/>
    </xf>
    <xf numFmtId="0" fontId="12" fillId="6" borderId="18" xfId="0" applyFont="1" applyFill="1" applyBorder="1" applyAlignment="1" applyProtection="1">
      <alignment horizontal="center" vertical="center" wrapText="1"/>
      <protection hidden="1"/>
    </xf>
    <xf numFmtId="0" fontId="12" fillId="6" borderId="19" xfId="0" applyFont="1" applyFill="1" applyBorder="1" applyAlignment="1" applyProtection="1">
      <alignment horizontal="center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18" xfId="0" applyFont="1" applyFill="1" applyBorder="1" applyAlignment="1" applyProtection="1">
      <alignment horizontal="center" vertical="center" wrapText="1"/>
      <protection hidden="1"/>
    </xf>
    <xf numFmtId="0" fontId="11" fillId="6" borderId="19" xfId="0" applyFont="1" applyFill="1" applyBorder="1" applyAlignment="1" applyProtection="1">
      <alignment horizontal="center" vertical="center" wrapText="1"/>
      <protection hidden="1"/>
    </xf>
    <xf numFmtId="0" fontId="2" fillId="3" borderId="29" xfId="0" applyFont="1" applyFill="1" applyBorder="1" applyAlignment="1" applyProtection="1">
      <alignment horizontal="center"/>
      <protection hidden="1"/>
    </xf>
    <xf numFmtId="0" fontId="2" fillId="3" borderId="30" xfId="0" applyFont="1" applyFill="1" applyBorder="1" applyAlignment="1" applyProtection="1">
      <alignment horizontal="center"/>
      <protection hidden="1"/>
    </xf>
    <xf numFmtId="0" fontId="2" fillId="3" borderId="31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protection hidden="1"/>
    </xf>
    <xf numFmtId="0" fontId="2" fillId="3" borderId="0" xfId="0" applyFont="1" applyFill="1" applyBorder="1" applyAlignment="1" applyProtection="1">
      <protection hidden="1"/>
    </xf>
    <xf numFmtId="0" fontId="2" fillId="3" borderId="0" xfId="0" applyFont="1" applyFill="1" applyAlignment="1" applyProtection="1">
      <protection hidden="1"/>
    </xf>
    <xf numFmtId="0" fontId="9" fillId="4" borderId="7" xfId="0" applyFont="1" applyFill="1" applyBorder="1" applyAlignment="1" applyProtection="1">
      <alignment horizontal="center"/>
      <protection hidden="1"/>
    </xf>
    <xf numFmtId="0" fontId="9" fillId="4" borderId="6" xfId="0" applyFont="1" applyFill="1" applyBorder="1" applyAlignment="1" applyProtection="1">
      <alignment horizontal="center"/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3" fillId="3" borderId="0" xfId="0" applyFont="1" applyFill="1" applyAlignment="1" applyProtection="1">
      <alignment vertical="center" wrapText="1"/>
      <protection hidden="1"/>
    </xf>
    <xf numFmtId="0" fontId="2" fillId="3" borderId="2" xfId="3" applyFont="1" applyFill="1" applyBorder="1" applyAlignment="1" applyProtection="1">
      <alignment horizontal="center" vertical="center"/>
      <protection hidden="1"/>
    </xf>
    <xf numFmtId="0" fontId="2" fillId="0" borderId="22" xfId="3" applyFont="1" applyFill="1" applyBorder="1" applyAlignment="1" applyProtection="1">
      <alignment horizontal="left" vertical="center" wrapText="1"/>
      <protection hidden="1"/>
    </xf>
    <xf numFmtId="0" fontId="2" fillId="0" borderId="22" xfId="3" applyFont="1" applyFill="1" applyBorder="1" applyAlignment="1" applyProtection="1">
      <alignment horizontal="center" vertical="center"/>
      <protection hidden="1"/>
    </xf>
    <xf numFmtId="0" fontId="2" fillId="0" borderId="23" xfId="3" applyFont="1" applyFill="1" applyBorder="1" applyAlignment="1" applyProtection="1">
      <alignment horizontal="center" vertical="center"/>
      <protection hidden="1"/>
    </xf>
    <xf numFmtId="0" fontId="8" fillId="0" borderId="23" xfId="0" applyFont="1" applyFill="1" applyBorder="1" applyAlignment="1" applyProtection="1">
      <alignment vertical="center"/>
      <protection hidden="1"/>
    </xf>
    <xf numFmtId="0" fontId="2" fillId="0" borderId="22" xfId="3" applyFont="1" applyFill="1" applyBorder="1" applyAlignment="1" applyProtection="1">
      <alignment horizontal="justify" vertical="center" wrapText="1"/>
      <protection hidden="1"/>
    </xf>
    <xf numFmtId="0" fontId="2" fillId="0" borderId="22" xfId="3" applyNumberFormat="1" applyFont="1" applyFill="1" applyBorder="1" applyAlignment="1" applyProtection="1">
      <alignment horizontal="center" vertical="center"/>
      <protection hidden="1"/>
    </xf>
    <xf numFmtId="3" fontId="2" fillId="0" borderId="22" xfId="3" applyNumberFormat="1" applyFont="1" applyFill="1" applyBorder="1" applyAlignment="1" applyProtection="1">
      <alignment horizontal="center" vertical="center"/>
      <protection hidden="1"/>
    </xf>
    <xf numFmtId="0" fontId="8" fillId="0" borderId="23" xfId="0" applyFont="1" applyFill="1" applyBorder="1" applyProtection="1">
      <protection hidden="1"/>
    </xf>
    <xf numFmtId="0" fontId="2" fillId="0" borderId="22" xfId="0" applyFont="1" applyFill="1" applyBorder="1" applyProtection="1">
      <protection hidden="1"/>
    </xf>
    <xf numFmtId="0" fontId="8" fillId="0" borderId="23" xfId="0" applyFont="1" applyFill="1" applyBorder="1" applyAlignment="1" applyProtection="1">
      <alignment horizontal="center"/>
      <protection hidden="1"/>
    </xf>
    <xf numFmtId="0" fontId="2" fillId="3" borderId="9" xfId="3" applyFont="1" applyFill="1" applyBorder="1" applyAlignment="1" applyProtection="1">
      <alignment horizontal="center" vertical="center"/>
      <protection hidden="1"/>
    </xf>
    <xf numFmtId="0" fontId="2" fillId="0" borderId="10" xfId="3" applyFont="1" applyFill="1" applyBorder="1" applyAlignment="1" applyProtection="1">
      <alignment horizontal="left" vertical="center" wrapText="1"/>
      <protection hidden="1"/>
    </xf>
    <xf numFmtId="0" fontId="2" fillId="0" borderId="10" xfId="3" applyFont="1" applyFill="1" applyBorder="1" applyAlignment="1" applyProtection="1">
      <alignment horizontal="center" vertical="center"/>
      <protection hidden="1"/>
    </xf>
    <xf numFmtId="0" fontId="2" fillId="0" borderId="11" xfId="3" applyFont="1" applyFill="1" applyBorder="1" applyAlignment="1" applyProtection="1">
      <alignment horizontal="center" vertical="center"/>
      <protection hidden="1"/>
    </xf>
    <xf numFmtId="0" fontId="9" fillId="4" borderId="28" xfId="0" applyFon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 applyProtection="1">
      <alignment horizontal="left" vertical="center"/>
      <protection hidden="1"/>
    </xf>
    <xf numFmtId="0" fontId="9" fillId="5" borderId="33" xfId="0" applyFont="1" applyFill="1" applyBorder="1" applyAlignment="1" applyProtection="1">
      <alignment horizontal="center"/>
      <protection hidden="1"/>
    </xf>
    <xf numFmtId="0" fontId="2" fillId="3" borderId="21" xfId="0" applyFont="1" applyFill="1" applyBorder="1" applyAlignment="1" applyProtection="1">
      <alignment horizontal="left" vertical="center"/>
      <protection hidden="1"/>
    </xf>
    <xf numFmtId="0" fontId="9" fillId="5" borderId="34" xfId="0" applyFont="1" applyFill="1" applyBorder="1" applyAlignment="1" applyProtection="1">
      <alignment horizontal="center"/>
      <protection hidden="1"/>
    </xf>
    <xf numFmtId="0" fontId="2" fillId="3" borderId="24" xfId="0" applyFont="1" applyFill="1" applyBorder="1" applyAlignment="1" applyProtection="1">
      <alignment horizontal="left" vertical="center"/>
      <protection hidden="1"/>
    </xf>
    <xf numFmtId="0" fontId="9" fillId="5" borderId="35" xfId="0" applyFont="1" applyFill="1" applyBorder="1" applyAlignment="1" applyProtection="1">
      <alignment horizontal="center"/>
      <protection hidden="1"/>
    </xf>
    <xf numFmtId="0" fontId="3" fillId="6" borderId="28" xfId="0" applyFont="1" applyFill="1" applyBorder="1" applyAlignment="1" applyProtection="1">
      <alignment horizontal="center" vertical="center"/>
      <protection hidden="1"/>
    </xf>
    <xf numFmtId="0" fontId="3" fillId="6" borderId="27" xfId="0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9" fillId="4" borderId="4" xfId="0" applyFont="1" applyFill="1" applyBorder="1" applyAlignment="1" applyProtection="1">
      <alignment horizontal="center"/>
      <protection hidden="1"/>
    </xf>
    <xf numFmtId="0" fontId="9" fillId="4" borderId="5" xfId="0" applyFont="1" applyFill="1" applyBorder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0" fontId="3" fillId="6" borderId="25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</cellXfs>
  <cellStyles count="26">
    <cellStyle name="Millares 2" xfId="8"/>
    <cellStyle name="Millares 2 2" xfId="22"/>
    <cellStyle name="Millares 2 3" xfId="14"/>
    <cellStyle name="Millares 3" xfId="21"/>
    <cellStyle name="Millares 4" xfId="17"/>
    <cellStyle name="Moneda 2" xfId="9"/>
    <cellStyle name="Moneda 2 2" xfId="19"/>
    <cellStyle name="Moneda 3" xfId="13"/>
    <cellStyle name="Normal" xfId="0" builtinId="0"/>
    <cellStyle name="Normal 11" xfId="3"/>
    <cellStyle name="Normal 12" xfId="4"/>
    <cellStyle name="Normal 2" xfId="1"/>
    <cellStyle name="Normal 2 2" xfId="10"/>
    <cellStyle name="Normal 2 2 2" xfId="24"/>
    <cellStyle name="Normal 2 3" xfId="20"/>
    <cellStyle name="Normal 2 4" xfId="15"/>
    <cellStyle name="Normal 3" xfId="7"/>
    <cellStyle name="Normal 3 2" xfId="23"/>
    <cellStyle name="Normal 3 3" xfId="16"/>
    <cellStyle name="Normal 4" xfId="11"/>
    <cellStyle name="Normal 5" xfId="12"/>
    <cellStyle name="Normal 8" xfId="5"/>
    <cellStyle name="Normal 9" xfId="6"/>
    <cellStyle name="Porcentaje 2" xfId="18"/>
    <cellStyle name="Porcentaje 2 2" xfId="25"/>
    <cellStyle name="Salida 2" xfId="2"/>
  </cellStyles>
  <dxfs count="0"/>
  <tableStyles count="0" defaultTableStyle="TableStyleMedium9" defaultPivotStyle="PivotStyleLight16"/>
  <colors>
    <mruColors>
      <color rgb="FF001E61"/>
      <color rgb="FF9B1C2A"/>
      <color rgb="FF782834"/>
      <color rgb="FF9BA9B8"/>
      <color rgb="FF1978BE"/>
      <color rgb="FFCBD7EE"/>
      <color rgb="FFD9A500"/>
      <color rgb="FFF5E3BA"/>
      <color rgb="FF8C1713"/>
      <color rgb="FFD9D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185737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1771650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s.wikipedia.org/wiki/OS_X_El_Capit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tabSelected="1" zoomScale="80" zoomScaleNormal="80" workbookViewId="0">
      <selection activeCell="B11" sqref="B11"/>
    </sheetView>
  </sheetViews>
  <sheetFormatPr baseColWidth="10" defaultRowHeight="12.75" x14ac:dyDescent="0.2"/>
  <cols>
    <col min="1" max="1" width="2.7109375" style="9" customWidth="1"/>
    <col min="2" max="2" width="49.28515625" style="9" customWidth="1"/>
    <col min="3" max="8" width="15.42578125" style="9" customWidth="1"/>
    <col min="9" max="9" width="4.140625" style="9" customWidth="1"/>
    <col min="10" max="10" width="5.5703125" style="9" customWidth="1"/>
    <col min="11" max="11" width="5.140625" style="9" customWidth="1"/>
    <col min="12" max="12" width="5.28515625" style="9" customWidth="1"/>
    <col min="13" max="13" width="5" style="9" customWidth="1"/>
    <col min="14" max="16384" width="11.42578125" style="9"/>
  </cols>
  <sheetData>
    <row r="2" spans="1:8" x14ac:dyDescent="0.2">
      <c r="B2" s="10"/>
      <c r="C2" s="10"/>
      <c r="D2" s="10"/>
      <c r="E2" s="10"/>
      <c r="F2" s="10"/>
      <c r="G2" s="10"/>
      <c r="H2" s="10"/>
    </row>
    <row r="3" spans="1:8" x14ac:dyDescent="0.2">
      <c r="C3" s="10"/>
      <c r="D3" s="10"/>
      <c r="E3" s="10"/>
      <c r="F3" s="10"/>
      <c r="G3" s="10"/>
      <c r="H3" s="10"/>
    </row>
    <row r="4" spans="1:8" ht="12.75" customHeight="1" x14ac:dyDescent="0.2">
      <c r="B4" s="11"/>
      <c r="C4" s="10"/>
      <c r="D4" s="10"/>
      <c r="E4" s="10"/>
      <c r="F4" s="10"/>
      <c r="G4" s="10"/>
      <c r="H4" s="10"/>
    </row>
    <row r="5" spans="1:8" ht="12.75" customHeight="1" x14ac:dyDescent="0.2">
      <c r="B5" s="11"/>
      <c r="C5" s="10"/>
      <c r="D5" s="10"/>
      <c r="E5" s="10"/>
      <c r="F5" s="10"/>
      <c r="G5" s="10"/>
      <c r="H5" s="10"/>
    </row>
    <row r="6" spans="1:8" ht="12.75" customHeight="1" x14ac:dyDescent="0.2">
      <c r="B6" s="11"/>
      <c r="C6" s="10"/>
      <c r="D6" s="10"/>
      <c r="E6" s="10"/>
      <c r="F6" s="10"/>
      <c r="G6" s="10"/>
      <c r="H6" s="10"/>
    </row>
    <row r="7" spans="1:8" ht="12.75" customHeight="1" x14ac:dyDescent="0.2">
      <c r="B7" s="11"/>
      <c r="C7" s="10"/>
      <c r="D7" s="10"/>
      <c r="E7" s="10"/>
      <c r="F7" s="10"/>
      <c r="G7" s="10"/>
      <c r="H7" s="10"/>
    </row>
    <row r="8" spans="1:8" ht="3.75" customHeight="1" x14ac:dyDescent="0.2">
      <c r="B8" s="11"/>
      <c r="C8" s="10"/>
      <c r="D8" s="10"/>
      <c r="E8" s="10"/>
      <c r="F8" s="10"/>
      <c r="G8" s="10"/>
      <c r="H8" s="10"/>
    </row>
    <row r="9" spans="1:8" ht="12.75" customHeight="1" x14ac:dyDescent="0.2">
      <c r="A9" s="79" t="s">
        <v>0</v>
      </c>
      <c r="B9" s="79"/>
    </row>
    <row r="10" spans="1:8" ht="13.5" thickBot="1" x14ac:dyDescent="0.25"/>
    <row r="11" spans="1:8" ht="18" customHeight="1" thickBot="1" x14ac:dyDescent="0.25">
      <c r="B11" s="12" t="s">
        <v>1</v>
      </c>
      <c r="C11" s="13" t="s">
        <v>2</v>
      </c>
      <c r="D11" s="14" t="s">
        <v>3</v>
      </c>
      <c r="E11" s="14" t="s">
        <v>4</v>
      </c>
      <c r="F11" s="14" t="s">
        <v>5</v>
      </c>
      <c r="G11" s="15" t="s">
        <v>6</v>
      </c>
      <c r="H11" s="16"/>
    </row>
    <row r="12" spans="1:8" x14ac:dyDescent="0.2">
      <c r="B12" s="17" t="s">
        <v>7</v>
      </c>
      <c r="C12" s="18">
        <f>SUM(C29:E29)</f>
        <v>892</v>
      </c>
      <c r="D12" s="19">
        <f>SUM(C30:E30)</f>
        <v>166</v>
      </c>
      <c r="E12" s="19">
        <f>SUM(C31:E31)</f>
        <v>232</v>
      </c>
      <c r="F12" s="19">
        <f>SUM(C32:E32)</f>
        <v>108</v>
      </c>
      <c r="G12" s="20">
        <f>SUM(C33:E33)</f>
        <v>169</v>
      </c>
      <c r="H12" s="16"/>
    </row>
    <row r="13" spans="1:8" x14ac:dyDescent="0.2">
      <c r="B13" s="21" t="s">
        <v>8</v>
      </c>
      <c r="C13" s="22">
        <v>0</v>
      </c>
      <c r="D13" s="23">
        <v>0</v>
      </c>
      <c r="E13" s="23">
        <v>0</v>
      </c>
      <c r="F13" s="23">
        <v>0</v>
      </c>
      <c r="G13" s="24">
        <v>0</v>
      </c>
      <c r="H13" s="16"/>
    </row>
    <row r="14" spans="1:8" ht="13.5" thickBot="1" x14ac:dyDescent="0.25">
      <c r="B14" s="25" t="s">
        <v>9</v>
      </c>
      <c r="C14" s="26">
        <v>19</v>
      </c>
      <c r="D14" s="27">
        <v>17</v>
      </c>
      <c r="E14" s="27">
        <v>0</v>
      </c>
      <c r="F14" s="27">
        <v>4</v>
      </c>
      <c r="G14" s="28">
        <v>9</v>
      </c>
      <c r="H14" s="16"/>
    </row>
    <row r="15" spans="1:8" s="29" customFormat="1" ht="6.75" customHeight="1" thickBot="1" x14ac:dyDescent="0.25">
      <c r="C15" s="30"/>
      <c r="D15" s="30"/>
      <c r="E15" s="30"/>
      <c r="F15" s="30"/>
      <c r="G15" s="30"/>
      <c r="H15" s="30"/>
    </row>
    <row r="16" spans="1:8" ht="13.5" thickBot="1" x14ac:dyDescent="0.25">
      <c r="B16" s="1" t="s">
        <v>11</v>
      </c>
      <c r="C16" s="2">
        <f>SUM(C12:C14)</f>
        <v>911</v>
      </c>
      <c r="D16" s="3">
        <f>SUM(D12:D14)</f>
        <v>183</v>
      </c>
      <c r="E16" s="3">
        <f>SUM(E12:E14)</f>
        <v>232</v>
      </c>
      <c r="F16" s="3">
        <f>SUM(F12:F14)</f>
        <v>112</v>
      </c>
      <c r="G16" s="4">
        <f>SUM(G12:G14)</f>
        <v>178</v>
      </c>
      <c r="H16" s="16"/>
    </row>
    <row r="17" spans="2:8" s="29" customFormat="1" ht="13.5" thickBot="1" x14ac:dyDescent="0.25">
      <c r="C17" s="30"/>
      <c r="D17" s="30"/>
      <c r="E17" s="30"/>
      <c r="F17" s="30"/>
      <c r="G17" s="30"/>
      <c r="H17" s="30"/>
    </row>
    <row r="18" spans="2:8" s="29" customFormat="1" ht="13.5" thickBot="1" x14ac:dyDescent="0.25">
      <c r="B18" s="12" t="s">
        <v>83</v>
      </c>
      <c r="C18" s="13" t="s">
        <v>2</v>
      </c>
      <c r="D18" s="14" t="s">
        <v>3</v>
      </c>
      <c r="E18" s="14" t="s">
        <v>4</v>
      </c>
      <c r="F18" s="14" t="s">
        <v>5</v>
      </c>
      <c r="G18" s="15" t="s">
        <v>6</v>
      </c>
      <c r="H18" s="67" t="s">
        <v>11</v>
      </c>
    </row>
    <row r="19" spans="2:8" x14ac:dyDescent="0.2">
      <c r="B19" s="68" t="s">
        <v>10</v>
      </c>
      <c r="C19" s="18">
        <v>123</v>
      </c>
      <c r="D19" s="19">
        <v>30</v>
      </c>
      <c r="E19" s="19">
        <v>48</v>
      </c>
      <c r="F19" s="19">
        <v>15</v>
      </c>
      <c r="G19" s="20">
        <v>0</v>
      </c>
      <c r="H19" s="69">
        <f>SUM(C19:G19)</f>
        <v>216</v>
      </c>
    </row>
    <row r="20" spans="2:8" x14ac:dyDescent="0.2">
      <c r="B20" s="70" t="s">
        <v>84</v>
      </c>
      <c r="C20" s="22">
        <v>9</v>
      </c>
      <c r="D20" s="23">
        <v>1</v>
      </c>
      <c r="E20" s="23">
        <v>0</v>
      </c>
      <c r="F20" s="23">
        <v>0</v>
      </c>
      <c r="G20" s="24">
        <v>0</v>
      </c>
      <c r="H20" s="71">
        <f t="shared" ref="H20:H23" si="0">SUM(C20:G20)</f>
        <v>10</v>
      </c>
    </row>
    <row r="21" spans="2:8" x14ac:dyDescent="0.2">
      <c r="B21" s="70" t="s">
        <v>85</v>
      </c>
      <c r="C21" s="22">
        <v>10</v>
      </c>
      <c r="D21" s="23">
        <v>2</v>
      </c>
      <c r="E21" s="23">
        <v>2</v>
      </c>
      <c r="F21" s="23">
        <v>0</v>
      </c>
      <c r="G21" s="24">
        <v>1</v>
      </c>
      <c r="H21" s="71">
        <f t="shared" si="0"/>
        <v>15</v>
      </c>
    </row>
    <row r="22" spans="2:8" x14ac:dyDescent="0.2">
      <c r="B22" s="70" t="s">
        <v>86</v>
      </c>
      <c r="C22" s="22">
        <v>4</v>
      </c>
      <c r="D22" s="23">
        <v>1</v>
      </c>
      <c r="E22" s="23">
        <v>1</v>
      </c>
      <c r="F22" s="23">
        <v>1</v>
      </c>
      <c r="G22" s="24">
        <v>1</v>
      </c>
      <c r="H22" s="71">
        <f t="shared" si="0"/>
        <v>8</v>
      </c>
    </row>
    <row r="23" spans="2:8" ht="13.5" thickBot="1" x14ac:dyDescent="0.25">
      <c r="B23" s="72" t="s">
        <v>87</v>
      </c>
      <c r="C23" s="26">
        <v>0</v>
      </c>
      <c r="D23" s="27">
        <v>0</v>
      </c>
      <c r="E23" s="27">
        <v>5</v>
      </c>
      <c r="F23" s="27">
        <v>0</v>
      </c>
      <c r="G23" s="28">
        <v>0</v>
      </c>
      <c r="H23" s="73">
        <f t="shared" si="0"/>
        <v>5</v>
      </c>
    </row>
    <row r="24" spans="2:8" s="29" customFormat="1" x14ac:dyDescent="0.2">
      <c r="C24" s="30"/>
      <c r="D24" s="30"/>
      <c r="E24" s="30"/>
      <c r="F24" s="30"/>
      <c r="G24" s="30"/>
      <c r="H24" s="30"/>
    </row>
    <row r="25" spans="2:8" x14ac:dyDescent="0.2">
      <c r="B25" s="31" t="s">
        <v>12</v>
      </c>
      <c r="C25" s="16"/>
      <c r="D25" s="16"/>
      <c r="E25" s="16"/>
      <c r="F25" s="16"/>
      <c r="G25" s="16"/>
      <c r="H25" s="16"/>
    </row>
    <row r="26" spans="2:8" ht="13.5" thickBot="1" x14ac:dyDescent="0.25">
      <c r="C26" s="16"/>
      <c r="D26" s="16"/>
      <c r="E26" s="16"/>
      <c r="F26" s="16"/>
      <c r="G26" s="16"/>
      <c r="H26" s="16"/>
    </row>
    <row r="27" spans="2:8" ht="13.5" thickBot="1" x14ac:dyDescent="0.25">
      <c r="B27" s="80" t="s">
        <v>13</v>
      </c>
      <c r="C27" s="76" t="s">
        <v>14</v>
      </c>
      <c r="D27" s="77"/>
      <c r="E27" s="78"/>
      <c r="F27" s="16"/>
      <c r="G27" s="16"/>
      <c r="H27" s="16"/>
    </row>
    <row r="28" spans="2:8" ht="13.5" thickBot="1" x14ac:dyDescent="0.25">
      <c r="B28" s="81"/>
      <c r="C28" s="32" t="s">
        <v>15</v>
      </c>
      <c r="D28" s="33" t="s">
        <v>16</v>
      </c>
      <c r="E28" s="34" t="s">
        <v>17</v>
      </c>
      <c r="F28" s="16"/>
      <c r="G28" s="16"/>
      <c r="H28" s="16"/>
    </row>
    <row r="29" spans="2:8" x14ac:dyDescent="0.2">
      <c r="B29" s="17" t="s">
        <v>18</v>
      </c>
      <c r="C29" s="18">
        <v>452</v>
      </c>
      <c r="D29" s="19">
        <v>19</v>
      </c>
      <c r="E29" s="20">
        <v>421</v>
      </c>
      <c r="F29" s="16"/>
      <c r="G29" s="16"/>
      <c r="H29" s="16"/>
    </row>
    <row r="30" spans="2:8" x14ac:dyDescent="0.2">
      <c r="B30" s="21" t="s">
        <v>19</v>
      </c>
      <c r="C30" s="22">
        <v>139</v>
      </c>
      <c r="D30" s="23">
        <v>4</v>
      </c>
      <c r="E30" s="24">
        <v>23</v>
      </c>
      <c r="F30" s="16"/>
      <c r="G30" s="16"/>
      <c r="H30" s="16"/>
    </row>
    <row r="31" spans="2:8" x14ac:dyDescent="0.2">
      <c r="B31" s="21" t="s">
        <v>20</v>
      </c>
      <c r="C31" s="22">
        <v>189</v>
      </c>
      <c r="D31" s="23">
        <v>2</v>
      </c>
      <c r="E31" s="24">
        <v>41</v>
      </c>
      <c r="F31" s="16"/>
      <c r="G31" s="16"/>
      <c r="H31" s="16"/>
    </row>
    <row r="32" spans="2:8" x14ac:dyDescent="0.2">
      <c r="B32" s="21" t="s">
        <v>21</v>
      </c>
      <c r="C32" s="22">
        <v>100</v>
      </c>
      <c r="D32" s="23">
        <v>4</v>
      </c>
      <c r="E32" s="24">
        <v>4</v>
      </c>
      <c r="F32" s="16"/>
      <c r="G32" s="16"/>
      <c r="H32" s="16"/>
    </row>
    <row r="33" spans="2:8" ht="13.5" thickBot="1" x14ac:dyDescent="0.25">
      <c r="B33" s="25" t="s">
        <v>22</v>
      </c>
      <c r="C33" s="26">
        <v>130</v>
      </c>
      <c r="D33" s="27">
        <v>4</v>
      </c>
      <c r="E33" s="28">
        <v>35</v>
      </c>
      <c r="F33" s="16"/>
      <c r="G33" s="16"/>
      <c r="H33" s="16"/>
    </row>
    <row r="34" spans="2:8" ht="13.5" thickBot="1" x14ac:dyDescent="0.25">
      <c r="B34" s="5" t="s">
        <v>11</v>
      </c>
      <c r="C34" s="6">
        <f>SUM(C29:C33)</f>
        <v>1010</v>
      </c>
      <c r="D34" s="6">
        <f t="shared" ref="D34:E34" si="1">SUM(D29:D33)</f>
        <v>33</v>
      </c>
      <c r="E34" s="7">
        <f t="shared" si="1"/>
        <v>524</v>
      </c>
      <c r="F34" s="16"/>
      <c r="G34" s="16"/>
      <c r="H34" s="16"/>
    </row>
    <row r="35" spans="2:8" x14ac:dyDescent="0.2">
      <c r="C35" s="16"/>
      <c r="D35" s="16"/>
      <c r="E35" s="16"/>
      <c r="F35" s="16"/>
      <c r="G35" s="16"/>
      <c r="H35" s="16"/>
    </row>
    <row r="36" spans="2:8" x14ac:dyDescent="0.2">
      <c r="B36" s="31" t="s">
        <v>23</v>
      </c>
      <c r="C36" s="16"/>
      <c r="D36" s="16"/>
      <c r="E36" s="16"/>
      <c r="F36" s="16"/>
      <c r="G36" s="16"/>
      <c r="H36" s="16"/>
    </row>
    <row r="37" spans="2:8" ht="13.5" thickBot="1" x14ac:dyDescent="0.25">
      <c r="B37" s="31"/>
      <c r="C37" s="16"/>
      <c r="D37" s="16"/>
      <c r="E37" s="16"/>
      <c r="F37" s="16"/>
      <c r="G37" s="16"/>
      <c r="H37" s="16"/>
    </row>
    <row r="38" spans="2:8" ht="13.5" thickBot="1" x14ac:dyDescent="0.25">
      <c r="B38" s="74" t="s">
        <v>13</v>
      </c>
      <c r="C38" s="76" t="s">
        <v>24</v>
      </c>
      <c r="D38" s="77"/>
      <c r="E38" s="78"/>
      <c r="F38" s="76" t="s">
        <v>25</v>
      </c>
      <c r="G38" s="77"/>
      <c r="H38" s="78"/>
    </row>
    <row r="39" spans="2:8" ht="13.5" thickBot="1" x14ac:dyDescent="0.25">
      <c r="B39" s="75"/>
      <c r="C39" s="35" t="s">
        <v>26</v>
      </c>
      <c r="D39" s="36" t="s">
        <v>27</v>
      </c>
      <c r="E39" s="37" t="s">
        <v>28</v>
      </c>
      <c r="F39" s="38" t="s">
        <v>29</v>
      </c>
      <c r="G39" s="39" t="s">
        <v>30</v>
      </c>
      <c r="H39" s="40" t="s">
        <v>31</v>
      </c>
    </row>
    <row r="40" spans="2:8" x14ac:dyDescent="0.2">
      <c r="B40" s="17" t="s">
        <v>18</v>
      </c>
      <c r="C40" s="18">
        <v>348</v>
      </c>
      <c r="D40" s="19">
        <v>84</v>
      </c>
      <c r="E40" s="20">
        <v>20</v>
      </c>
      <c r="F40" s="18">
        <v>372</v>
      </c>
      <c r="G40" s="19">
        <v>80</v>
      </c>
      <c r="H40" s="20">
        <v>0</v>
      </c>
    </row>
    <row r="41" spans="2:8" x14ac:dyDescent="0.2">
      <c r="B41" s="21" t="s">
        <v>19</v>
      </c>
      <c r="C41" s="22">
        <v>95</v>
      </c>
      <c r="D41" s="23">
        <v>44</v>
      </c>
      <c r="E41" s="24">
        <v>0</v>
      </c>
      <c r="F41" s="22">
        <v>139</v>
      </c>
      <c r="G41" s="23">
        <v>0</v>
      </c>
      <c r="H41" s="24">
        <v>0</v>
      </c>
    </row>
    <row r="42" spans="2:8" x14ac:dyDescent="0.2">
      <c r="B42" s="21" t="s">
        <v>20</v>
      </c>
      <c r="C42" s="22">
        <v>108</v>
      </c>
      <c r="D42" s="23">
        <v>81</v>
      </c>
      <c r="E42" s="24">
        <v>0</v>
      </c>
      <c r="F42" s="22">
        <v>189</v>
      </c>
      <c r="G42" s="23">
        <v>0</v>
      </c>
      <c r="H42" s="24">
        <v>0</v>
      </c>
    </row>
    <row r="43" spans="2:8" x14ac:dyDescent="0.2">
      <c r="B43" s="21" t="s">
        <v>21</v>
      </c>
      <c r="C43" s="22">
        <v>100</v>
      </c>
      <c r="D43" s="23">
        <v>0</v>
      </c>
      <c r="E43" s="24">
        <v>0</v>
      </c>
      <c r="F43" s="22">
        <v>100</v>
      </c>
      <c r="G43" s="23">
        <v>0</v>
      </c>
      <c r="H43" s="24">
        <v>0</v>
      </c>
    </row>
    <row r="44" spans="2:8" ht="13.5" thickBot="1" x14ac:dyDescent="0.25">
      <c r="B44" s="25" t="s">
        <v>22</v>
      </c>
      <c r="C44" s="41">
        <v>110</v>
      </c>
      <c r="D44" s="42">
        <v>20</v>
      </c>
      <c r="E44" s="43">
        <v>0</v>
      </c>
      <c r="F44" s="41">
        <v>130</v>
      </c>
      <c r="G44" s="42">
        <v>0</v>
      </c>
      <c r="H44" s="43">
        <v>0</v>
      </c>
    </row>
    <row r="45" spans="2:8" ht="13.5" thickBot="1" x14ac:dyDescent="0.25">
      <c r="B45" s="5" t="s">
        <v>11</v>
      </c>
      <c r="C45" s="2">
        <f>SUM(C40:C44)</f>
        <v>761</v>
      </c>
      <c r="D45" s="3">
        <f t="shared" ref="D45:E45" si="2">SUM(D40:D44)</f>
        <v>229</v>
      </c>
      <c r="E45" s="8">
        <f t="shared" si="2"/>
        <v>20</v>
      </c>
      <c r="F45" s="2">
        <f>SUM(F40:F44)</f>
        <v>930</v>
      </c>
      <c r="G45" s="3">
        <f t="shared" ref="G45:H45" si="3">SUM(G40:G44)</f>
        <v>80</v>
      </c>
      <c r="H45" s="4">
        <f t="shared" si="3"/>
        <v>0</v>
      </c>
    </row>
  </sheetData>
  <sheetProtection algorithmName="SHA-512" hashValue="Dlae118jn9vek3XV/qXdKtWa1iPhMm/sNcb8uzy8zPRzlRLSMvKnVzwhTyuVdQOplk+jyrZeKit3NPqUPTflxg==" saltValue="AZuOW8aNdHYzdl6dqw8KbA==" spinCount="100000" sheet="1" objects="1" scenarios="1"/>
  <mergeCells count="6">
    <mergeCell ref="B38:B39"/>
    <mergeCell ref="C38:E38"/>
    <mergeCell ref="F38:H38"/>
    <mergeCell ref="A9:B9"/>
    <mergeCell ref="B27:B28"/>
    <mergeCell ref="C27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5"/>
  <sheetViews>
    <sheetView zoomScale="80" zoomScaleNormal="80" workbookViewId="0">
      <selection activeCell="B11" sqref="B11"/>
    </sheetView>
  </sheetViews>
  <sheetFormatPr baseColWidth="10" defaultColWidth="11.42578125" defaultRowHeight="12.75" x14ac:dyDescent="0.2"/>
  <cols>
    <col min="1" max="1" width="2.5703125" style="9" customWidth="1"/>
    <col min="2" max="2" width="4" style="9" customWidth="1"/>
    <col min="3" max="3" width="48.140625" style="9" customWidth="1"/>
    <col min="4" max="4" width="35.28515625" style="9" bestFit="1" customWidth="1"/>
    <col min="5" max="5" width="29.85546875" style="9" customWidth="1"/>
    <col min="6" max="6" width="20.5703125" style="9" customWidth="1"/>
    <col min="7" max="7" width="3.42578125" style="9" customWidth="1"/>
    <col min="8" max="8" width="1.140625" style="9" customWidth="1"/>
    <col min="9" max="9" width="11.42578125" style="9"/>
    <col min="10" max="10" width="11.140625" style="9" bestFit="1" customWidth="1"/>
    <col min="11" max="16384" width="11.42578125" style="9"/>
  </cols>
  <sheetData>
    <row r="3" spans="1:11" x14ac:dyDescent="0.2">
      <c r="C3" s="82"/>
      <c r="D3" s="82"/>
      <c r="E3" s="44"/>
      <c r="F3" s="44"/>
      <c r="G3" s="44"/>
      <c r="H3" s="44"/>
      <c r="I3" s="44"/>
    </row>
    <row r="4" spans="1:11" x14ac:dyDescent="0.2">
      <c r="C4" s="82"/>
      <c r="D4" s="82"/>
      <c r="E4" s="44"/>
      <c r="F4" s="44"/>
      <c r="G4" s="44"/>
      <c r="H4" s="44"/>
      <c r="I4" s="44"/>
    </row>
    <row r="5" spans="1:11" x14ac:dyDescent="0.2">
      <c r="C5" s="44"/>
      <c r="D5" s="44"/>
      <c r="E5" s="44"/>
      <c r="F5" s="44"/>
      <c r="G5" s="44"/>
      <c r="H5" s="44"/>
      <c r="I5" s="44"/>
    </row>
    <row r="6" spans="1:11" x14ac:dyDescent="0.2">
      <c r="D6" s="44"/>
      <c r="E6" s="44"/>
    </row>
    <row r="7" spans="1:11" ht="12.75" customHeight="1" x14ac:dyDescent="0.2">
      <c r="B7" s="11"/>
      <c r="D7" s="44"/>
      <c r="E7" s="44"/>
    </row>
    <row r="8" spans="1:11" ht="5.25" customHeight="1" x14ac:dyDescent="0.2">
      <c r="B8" s="11"/>
      <c r="D8" s="44"/>
      <c r="E8" s="44"/>
    </row>
    <row r="9" spans="1:11" ht="12.75" customHeight="1" x14ac:dyDescent="0.2">
      <c r="A9" s="45" t="s">
        <v>81</v>
      </c>
      <c r="B9" s="45"/>
      <c r="C9" s="45"/>
      <c r="D9" s="46"/>
      <c r="G9" s="47"/>
    </row>
    <row r="10" spans="1:11" ht="9" customHeight="1" thickBot="1" x14ac:dyDescent="0.25">
      <c r="C10" s="46"/>
      <c r="D10" s="46"/>
    </row>
    <row r="11" spans="1:11" x14ac:dyDescent="0.2">
      <c r="B11" s="48" t="s">
        <v>32</v>
      </c>
      <c r="C11" s="49" t="s">
        <v>33</v>
      </c>
      <c r="D11" s="49" t="s">
        <v>34</v>
      </c>
      <c r="E11" s="50" t="s">
        <v>35</v>
      </c>
      <c r="F11" s="29"/>
      <c r="G11" s="51"/>
      <c r="H11" s="51"/>
      <c r="I11" s="51"/>
      <c r="J11" s="51"/>
      <c r="K11" s="51"/>
    </row>
    <row r="12" spans="1:11" x14ac:dyDescent="0.2">
      <c r="B12" s="52">
        <v>1</v>
      </c>
      <c r="C12" s="53" t="s">
        <v>36</v>
      </c>
      <c r="D12" s="54">
        <v>9</v>
      </c>
      <c r="E12" s="55" t="s">
        <v>37</v>
      </c>
      <c r="G12" s="51"/>
      <c r="H12" s="51"/>
      <c r="I12" s="51"/>
      <c r="J12" s="51"/>
      <c r="K12" s="51"/>
    </row>
    <row r="13" spans="1:11" x14ac:dyDescent="0.2">
      <c r="B13" s="52">
        <v>2</v>
      </c>
      <c r="C13" s="53" t="s">
        <v>38</v>
      </c>
      <c r="D13" s="54">
        <v>2020</v>
      </c>
      <c r="E13" s="56" t="s">
        <v>39</v>
      </c>
      <c r="G13" s="51"/>
      <c r="H13" s="51"/>
      <c r="I13" s="51"/>
      <c r="J13" s="51"/>
      <c r="K13" s="51"/>
    </row>
    <row r="14" spans="1:11" x14ac:dyDescent="0.2">
      <c r="B14" s="52">
        <v>3</v>
      </c>
      <c r="C14" s="53" t="s">
        <v>40</v>
      </c>
      <c r="D14" s="54">
        <v>2020</v>
      </c>
      <c r="E14" s="56" t="s">
        <v>39</v>
      </c>
      <c r="H14" s="51"/>
      <c r="I14" s="51"/>
      <c r="J14" s="51"/>
    </row>
    <row r="15" spans="1:11" x14ac:dyDescent="0.2">
      <c r="B15" s="52">
        <v>4</v>
      </c>
      <c r="C15" s="53" t="s">
        <v>41</v>
      </c>
      <c r="D15" s="54">
        <v>2020</v>
      </c>
      <c r="E15" s="56" t="s">
        <v>39</v>
      </c>
      <c r="H15" s="51"/>
      <c r="I15" s="51"/>
      <c r="J15" s="51"/>
    </row>
    <row r="16" spans="1:11" x14ac:dyDescent="0.2">
      <c r="B16" s="52">
        <v>5</v>
      </c>
      <c r="C16" s="53" t="s">
        <v>42</v>
      </c>
      <c r="D16" s="54">
        <v>2020</v>
      </c>
      <c r="E16" s="56" t="s">
        <v>39</v>
      </c>
      <c r="H16" s="51"/>
      <c r="I16" s="51"/>
      <c r="J16" s="51"/>
    </row>
    <row r="17" spans="2:10" x14ac:dyDescent="0.2">
      <c r="B17" s="52">
        <v>6</v>
      </c>
      <c r="C17" s="53" t="s">
        <v>43</v>
      </c>
      <c r="D17" s="54">
        <v>2020</v>
      </c>
      <c r="E17" s="56" t="s">
        <v>39</v>
      </c>
      <c r="H17" s="51"/>
      <c r="I17" s="51"/>
      <c r="J17" s="51"/>
    </row>
    <row r="18" spans="2:10" x14ac:dyDescent="0.2">
      <c r="B18" s="52">
        <v>7</v>
      </c>
      <c r="C18" s="53" t="s">
        <v>44</v>
      </c>
      <c r="D18" s="54">
        <v>2020</v>
      </c>
      <c r="E18" s="56" t="s">
        <v>39</v>
      </c>
    </row>
    <row r="19" spans="2:10" x14ac:dyDescent="0.2">
      <c r="B19" s="52">
        <v>8</v>
      </c>
      <c r="C19" s="53" t="s">
        <v>45</v>
      </c>
      <c r="D19" s="54">
        <v>2020</v>
      </c>
      <c r="E19" s="56" t="s">
        <v>39</v>
      </c>
    </row>
    <row r="20" spans="2:10" x14ac:dyDescent="0.2">
      <c r="B20" s="52">
        <v>9</v>
      </c>
      <c r="C20" s="53" t="s">
        <v>46</v>
      </c>
      <c r="D20" s="54">
        <v>2020</v>
      </c>
      <c r="E20" s="56" t="s">
        <v>39</v>
      </c>
    </row>
    <row r="21" spans="2:10" x14ac:dyDescent="0.2">
      <c r="B21" s="52">
        <v>10</v>
      </c>
      <c r="C21" s="53" t="s">
        <v>47</v>
      </c>
      <c r="D21" s="54">
        <v>2020</v>
      </c>
      <c r="E21" s="56" t="s">
        <v>39</v>
      </c>
    </row>
    <row r="22" spans="2:10" x14ac:dyDescent="0.2">
      <c r="B22" s="52">
        <v>11</v>
      </c>
      <c r="C22" s="53" t="s">
        <v>48</v>
      </c>
      <c r="D22" s="54">
        <v>2020</v>
      </c>
      <c r="E22" s="56" t="s">
        <v>39</v>
      </c>
    </row>
    <row r="23" spans="2:10" x14ac:dyDescent="0.2">
      <c r="B23" s="52">
        <v>12</v>
      </c>
      <c r="C23" s="53" t="s">
        <v>49</v>
      </c>
      <c r="D23" s="54" t="s">
        <v>50</v>
      </c>
      <c r="E23" s="55" t="s">
        <v>51</v>
      </c>
    </row>
    <row r="24" spans="2:10" x14ac:dyDescent="0.2">
      <c r="B24" s="52">
        <v>13</v>
      </c>
      <c r="C24" s="57" t="s">
        <v>52</v>
      </c>
      <c r="D24" s="54" t="s">
        <v>53</v>
      </c>
      <c r="E24" s="55">
        <v>25</v>
      </c>
    </row>
    <row r="25" spans="2:10" x14ac:dyDescent="0.2">
      <c r="B25" s="52">
        <v>14</v>
      </c>
      <c r="C25" s="53" t="s">
        <v>54</v>
      </c>
      <c r="D25" s="54" t="s">
        <v>55</v>
      </c>
      <c r="E25" s="55">
        <v>34</v>
      </c>
    </row>
    <row r="26" spans="2:10" x14ac:dyDescent="0.2">
      <c r="B26" s="52">
        <v>15</v>
      </c>
      <c r="C26" s="53" t="s">
        <v>54</v>
      </c>
      <c r="D26" s="54" t="s">
        <v>56</v>
      </c>
      <c r="E26" s="55">
        <v>46</v>
      </c>
    </row>
    <row r="27" spans="2:10" x14ac:dyDescent="0.2">
      <c r="B27" s="52">
        <v>16</v>
      </c>
      <c r="C27" s="53" t="s">
        <v>57</v>
      </c>
      <c r="D27" s="54">
        <v>2</v>
      </c>
      <c r="E27" s="55">
        <v>30</v>
      </c>
    </row>
    <row r="28" spans="2:10" x14ac:dyDescent="0.2">
      <c r="B28" s="52">
        <v>17</v>
      </c>
      <c r="C28" s="53" t="s">
        <v>58</v>
      </c>
      <c r="D28" s="58">
        <v>2021</v>
      </c>
      <c r="E28" s="56" t="s">
        <v>59</v>
      </c>
    </row>
    <row r="29" spans="2:10" x14ac:dyDescent="0.2">
      <c r="B29" s="52">
        <v>18</v>
      </c>
      <c r="C29" s="53" t="s">
        <v>60</v>
      </c>
      <c r="D29" s="59" t="s">
        <v>82</v>
      </c>
      <c r="E29" s="56" t="s">
        <v>59</v>
      </c>
    </row>
    <row r="30" spans="2:10" x14ac:dyDescent="0.2">
      <c r="B30" s="52">
        <v>19</v>
      </c>
      <c r="C30" s="53" t="s">
        <v>61</v>
      </c>
      <c r="D30" s="54">
        <v>2019</v>
      </c>
      <c r="E30" s="56" t="s">
        <v>59</v>
      </c>
    </row>
    <row r="31" spans="2:10" x14ac:dyDescent="0.2">
      <c r="B31" s="52">
        <v>20</v>
      </c>
      <c r="C31" s="53" t="s">
        <v>62</v>
      </c>
      <c r="D31" s="54">
        <v>2021</v>
      </c>
      <c r="E31" s="56" t="s">
        <v>59</v>
      </c>
    </row>
    <row r="32" spans="2:10" x14ac:dyDescent="0.2">
      <c r="B32" s="52">
        <v>21</v>
      </c>
      <c r="C32" s="53" t="s">
        <v>63</v>
      </c>
      <c r="D32" s="54" t="s">
        <v>64</v>
      </c>
      <c r="E32" s="55"/>
    </row>
    <row r="33" spans="2:5" x14ac:dyDescent="0.2">
      <c r="B33" s="52">
        <v>22</v>
      </c>
      <c r="C33" s="53" t="s">
        <v>65</v>
      </c>
      <c r="D33" s="54" t="s">
        <v>66</v>
      </c>
      <c r="E33" s="55">
        <v>35</v>
      </c>
    </row>
    <row r="34" spans="2:5" x14ac:dyDescent="0.2">
      <c r="B34" s="52">
        <v>23</v>
      </c>
      <c r="C34" s="53" t="s">
        <v>67</v>
      </c>
      <c r="D34" s="54">
        <v>11</v>
      </c>
      <c r="E34" s="55">
        <v>50</v>
      </c>
    </row>
    <row r="35" spans="2:5" x14ac:dyDescent="0.2">
      <c r="B35" s="52">
        <v>24</v>
      </c>
      <c r="C35" s="53" t="s">
        <v>68</v>
      </c>
      <c r="D35" s="54">
        <v>2014</v>
      </c>
      <c r="E35" s="55">
        <v>25</v>
      </c>
    </row>
    <row r="36" spans="2:5" x14ac:dyDescent="0.2">
      <c r="B36" s="52">
        <v>25</v>
      </c>
      <c r="C36" s="53" t="s">
        <v>69</v>
      </c>
      <c r="D36" s="54">
        <v>2016</v>
      </c>
      <c r="E36" s="60" t="s">
        <v>70</v>
      </c>
    </row>
    <row r="37" spans="2:5" x14ac:dyDescent="0.2">
      <c r="B37" s="52">
        <v>26</v>
      </c>
      <c r="C37" s="53" t="s">
        <v>71</v>
      </c>
      <c r="D37" s="54">
        <v>2016</v>
      </c>
      <c r="E37" s="60" t="s">
        <v>70</v>
      </c>
    </row>
    <row r="38" spans="2:5" x14ac:dyDescent="0.2">
      <c r="B38" s="52">
        <v>27</v>
      </c>
      <c r="C38" s="53" t="s">
        <v>72</v>
      </c>
      <c r="D38" s="54">
        <v>2016</v>
      </c>
      <c r="E38" s="60" t="s">
        <v>70</v>
      </c>
    </row>
    <row r="39" spans="2:5" x14ac:dyDescent="0.2">
      <c r="B39" s="52">
        <v>28</v>
      </c>
      <c r="C39" s="53" t="s">
        <v>73</v>
      </c>
      <c r="D39" s="54" t="s">
        <v>74</v>
      </c>
      <c r="E39" s="60" t="s">
        <v>70</v>
      </c>
    </row>
    <row r="40" spans="2:5" x14ac:dyDescent="0.2">
      <c r="B40" s="52">
        <v>29</v>
      </c>
      <c r="C40" s="61" t="s">
        <v>75</v>
      </c>
      <c r="D40" s="54">
        <v>2018</v>
      </c>
      <c r="E40" s="62">
        <v>30</v>
      </c>
    </row>
    <row r="41" spans="2:5" x14ac:dyDescent="0.2">
      <c r="B41" s="52">
        <v>30</v>
      </c>
      <c r="C41" s="53" t="s">
        <v>76</v>
      </c>
      <c r="D41" s="54">
        <v>10</v>
      </c>
      <c r="E41" s="55">
        <v>30</v>
      </c>
    </row>
    <row r="42" spans="2:5" x14ac:dyDescent="0.2">
      <c r="B42" s="52">
        <v>31</v>
      </c>
      <c r="C42" s="53" t="s">
        <v>77</v>
      </c>
      <c r="D42" s="54">
        <v>10</v>
      </c>
      <c r="E42" s="55">
        <v>30</v>
      </c>
    </row>
    <row r="43" spans="2:5" x14ac:dyDescent="0.2">
      <c r="B43" s="52">
        <v>32</v>
      </c>
      <c r="C43" s="53" t="s">
        <v>78</v>
      </c>
      <c r="D43" s="54">
        <v>2016</v>
      </c>
      <c r="E43" s="55"/>
    </row>
    <row r="44" spans="2:5" x14ac:dyDescent="0.2">
      <c r="B44" s="52">
        <v>33</v>
      </c>
      <c r="C44" s="53" t="s">
        <v>79</v>
      </c>
      <c r="D44" s="54">
        <v>2017</v>
      </c>
      <c r="E44" s="55">
        <v>100</v>
      </c>
    </row>
    <row r="45" spans="2:5" ht="13.5" thickBot="1" x14ac:dyDescent="0.25">
      <c r="B45" s="63">
        <v>34</v>
      </c>
      <c r="C45" s="64" t="s">
        <v>80</v>
      </c>
      <c r="D45" s="65"/>
      <c r="E45" s="66" t="s">
        <v>51</v>
      </c>
    </row>
  </sheetData>
  <sheetProtection algorithmName="SHA-512" hashValue="QRN+OeIW54pzYMxa1wupZBLHA0nHDmxT+/b7mXT0aDbsm4ar2r0gv/9wIY8rbKka6RXaTvE2/kfDzbBNgqKeoQ==" saltValue="VdXHFQM9iI/USVRnq9dXCg==" spinCount="100000" sheet="1" objects="1" scenarios="1"/>
  <mergeCells count="1">
    <mergeCell ref="C3:D4"/>
  </mergeCells>
  <hyperlinks>
    <hyperlink ref="D25" r:id="rId1" tooltip="OS X El Capitan" display="https://es.wikipedia.org/wiki/OS_X_El_Capitan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4FC79C9D1D24AB9988BACC57A62A2" ma:contentTypeVersion="0" ma:contentTypeDescription="Crear nuevo documento." ma:contentTypeScope="" ma:versionID="80130224bb9468236078325548f56b6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2945DC-7DCC-451B-81E5-601BB37AB3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7BAB21E-26A1-4EA5-8BF0-F12D2E962C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21BEF6-5E43-4E84-9FDD-AD9E4CC09F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 DE CÓMPUTO DISPONIBLE</vt:lpstr>
      <vt:lpstr>SOFTWARE DISPONIBLE 2021</vt:lpstr>
    </vt:vector>
  </TitlesOfParts>
  <Company>Universidad De La Salle Bajío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2010-08-06T00:08:34Z</cp:lastPrinted>
  <dcterms:created xsi:type="dcterms:W3CDTF">2007-04-04T18:34:56Z</dcterms:created>
  <dcterms:modified xsi:type="dcterms:W3CDTF">2022-02-01T21:08:41Z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