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46C5E010-151C-48D8-BA36-026F1264B6C2}" xr6:coauthVersionLast="36" xr6:coauthVersionMax="36" xr10:uidLastSave="{00000000-0000-0000-0000-000000000000}"/>
  <bookViews>
    <workbookView xWindow="240" yWindow="96" windowWidth="13932" windowHeight="4308" xr2:uid="{00000000-000D-0000-FFFF-FFFF00000000}"/>
  </bookViews>
  <sheets>
    <sheet name="Institucional 2021-2023" sheetId="4" r:id="rId1"/>
    <sheet name="Salamanca 2021-2023" sheetId="5" r:id="rId2"/>
    <sheet name="Prepas y Secu 2021-2023" sheetId="6" r:id="rId3"/>
  </sheets>
  <calcPr calcId="191029"/>
</workbook>
</file>

<file path=xl/calcChain.xml><?xml version="1.0" encoding="utf-8"?>
<calcChain xmlns="http://schemas.openxmlformats.org/spreadsheetml/2006/main">
  <c r="M45" i="6" l="1"/>
  <c r="M75" i="5" l="1"/>
  <c r="M34" i="4" l="1"/>
</calcChain>
</file>

<file path=xl/sharedStrings.xml><?xml version="1.0" encoding="utf-8"?>
<sst xmlns="http://schemas.openxmlformats.org/spreadsheetml/2006/main" count="288" uniqueCount="171">
  <si>
    <t>L</t>
  </si>
  <si>
    <t>CALENDARIZACIÓN</t>
  </si>
  <si>
    <t>1.1.</t>
  </si>
  <si>
    <t>1.2.</t>
  </si>
  <si>
    <t>1.3.</t>
  </si>
  <si>
    <t>1.4.</t>
  </si>
  <si>
    <t>1.5.</t>
  </si>
  <si>
    <t>2.1.</t>
  </si>
  <si>
    <t>2.2.</t>
  </si>
  <si>
    <t>2.3.</t>
  </si>
  <si>
    <t>2.4.</t>
  </si>
  <si>
    <t>2.5.</t>
  </si>
  <si>
    <t>3.1.</t>
  </si>
  <si>
    <t>3.2.</t>
  </si>
  <si>
    <t>3.3.</t>
  </si>
  <si>
    <t>3.4.</t>
  </si>
  <si>
    <t>3.5.</t>
  </si>
  <si>
    <t>3.6.</t>
  </si>
  <si>
    <t>4.1.</t>
  </si>
  <si>
    <t>4.2.</t>
  </si>
  <si>
    <t>4.3.</t>
  </si>
  <si>
    <t>5.1.</t>
  </si>
  <si>
    <t>5.2.</t>
  </si>
  <si>
    <t>5.3.</t>
  </si>
  <si>
    <t>5.4.</t>
  </si>
  <si>
    <t>6.1.</t>
  </si>
  <si>
    <t>6.2.</t>
  </si>
  <si>
    <t>6.3.</t>
  </si>
  <si>
    <t>3.7.</t>
  </si>
  <si>
    <t>PLANEACIÓN ESTRATÉGICA 2018 - 2023</t>
  </si>
  <si>
    <t>LÍNEA ESTRATÉGICA</t>
  </si>
  <si>
    <t>CLAVE</t>
  </si>
  <si>
    <t>OBJETIVO ESTRATÉGICO 2021-2023</t>
  </si>
  <si>
    <t>Línea 1. Desarrollo Integral de la Comunidad Lasallista</t>
  </si>
  <si>
    <t>Actualizar el Modelo de Formación y Desarrollo del Personal.</t>
  </si>
  <si>
    <t>Establecer las normas, estrategias y mecanismos institucionales que favorezcan la formación de la Comunidad desde una visión de Honestidad Universitaria.</t>
  </si>
  <si>
    <t>Fortalecer las estrategias de Formación Integral desde los planes y programas de estudio.</t>
  </si>
  <si>
    <t>Línea 2. Gestión Universitaria y Aprendizaje Organizacional</t>
  </si>
  <si>
    <t>Optimizar los sistemas integrales de gestión universitaria, apoyados en la tecnología, para la toma de decisiones y la mejora continua, que soporte a la innovación de los procesos e impacte en la atención con agilidad, calidad y calidez a los usuarios.</t>
  </si>
  <si>
    <t>Continuar con la actualización de la estructura organizacional para favorecer la gestión universitaria asegurando la calidad en todos los procesos institucionales con óptimo aprovechamiento de los recursos humanos, materiales y tecnológicos.</t>
  </si>
  <si>
    <t>Fortalecer las estrategias institucionales orientadas a favorecer la comunicación entre todas las unidades operativas y la comunidad en general.</t>
  </si>
  <si>
    <t>Optimizar el programa institucional para el aprovechamiento de los activos tangibles e intangibles de la Universidad.</t>
  </si>
  <si>
    <t>Línea 3. Gestión del Conocimiento, Multidisciplinariedad e Innovación Educativa</t>
  </si>
  <si>
    <t>Actualizar, socializar e implementar el Modelo Educativo.</t>
  </si>
  <si>
    <t>Potenciar la función de investigación y su impacto en  y para la vida universitaria a través de una dinámica de acción participativa.</t>
  </si>
  <si>
    <t>Desarrollar un programa institucional para el fomento de la propiedad intelectual e industrial.</t>
  </si>
  <si>
    <t>Actualizar el Modelo Institucional de Desarrollo Curricular.</t>
  </si>
  <si>
    <t>Línea 4. Innovación Social y Emprendimiento</t>
  </si>
  <si>
    <t>Fortalecer la cultura de Innovación Social y  Emprendimiento.</t>
  </si>
  <si>
    <t>Impulsar un programa institucional de servicios articulados para la democratización del emprendimiento.</t>
  </si>
  <si>
    <t xml:space="preserve">Reconfigurar la estructura y las funciones de vinculación con empresas, instituciones, organismos gubernamentales y sociales. </t>
  </si>
  <si>
    <t>4.4.</t>
  </si>
  <si>
    <t xml:space="preserve">Formalizar la estrategia de cooperación interinstitucional para el impulso de proyectos con impacto interno y externo. </t>
  </si>
  <si>
    <t>Línea 5. Colaboración, Interculturalidad y Proyección Internacional</t>
  </si>
  <si>
    <t>Fortalecer las diferentes modalidades y esquemas de interculturalidad e internacionalización, acorde a los contextos con los que se interactúa.</t>
  </si>
  <si>
    <t>Renovar los alcances del proyecto de enseñanza de idiomas para lograr el perfil de egreso deseado en nuestros alumnos. 
Dar a conocer a la Universidad como un referente competitivo en la enseñanza de idiomas, a través de una unidad que ofrezca el servicio al interior y al exterior.</t>
  </si>
  <si>
    <t>Fortalecer la riqueza universitaria a través del aprovechamiento de su diversidad cultural, lingüística, regional, de género, social y generacional, valorando y respetando las diferentes visiones del mundo.</t>
  </si>
  <si>
    <t>Línea 6. Impulso a la Responsabilidad Social Universitaria</t>
  </si>
  <si>
    <t>Apropiar el Programa de Responsabilidad Social Universitaria acorde al Modelo Educativo.</t>
  </si>
  <si>
    <t>ENE-JUN 2021</t>
  </si>
  <si>
    <t>JUL-DIC 2021</t>
  </si>
  <si>
    <t>ENE-JUN 2022</t>
  </si>
  <si>
    <t>JUL-DIC 2022</t>
  </si>
  <si>
    <t>ENE-JUN 2023</t>
  </si>
  <si>
    <t>JUL-DIC 2023</t>
  </si>
  <si>
    <t>Vicerrectoría de Formación Integral y Bienestar Universitario</t>
  </si>
  <si>
    <t>Dirección de Administración y Finanzas</t>
  </si>
  <si>
    <t>Vicerrectoría Académica y Dirección de Administración y Finanzas</t>
  </si>
  <si>
    <t>Rectoría</t>
  </si>
  <si>
    <t>Dirección de Imagen y Comunicación</t>
  </si>
  <si>
    <t>Vicerrectoría Académica</t>
  </si>
  <si>
    <t>Dirección de Investigación</t>
  </si>
  <si>
    <t>Diseño Curricular</t>
  </si>
  <si>
    <t>Parque de Innovación</t>
  </si>
  <si>
    <t>Departamento de Internacionalización e Interculturalidad</t>
  </si>
  <si>
    <t>Centro de Lenguas</t>
  </si>
  <si>
    <t>PLAN OPERATIVO INSTITUCIONAL 2021 - 2023</t>
  </si>
  <si>
    <t>PLAN OPERATIVO CAMPUS SALAMANCA 2021 - 2023</t>
  </si>
  <si>
    <t>Brindar información básica institucional sobre el Estilo y el Espíritu Lasallista para aquellos alumnos, docentes y colaboradores que se integran a la Comunidad.  
Brindar un nivel más de profundización e itinerarios formativos.</t>
  </si>
  <si>
    <t>Contar con participación de docentes y funcionarios en las actividades del Modelo de Docencia y el Modelo de Formación del Personal organizadas en el Campus y aumentar el indicador de presencia comunitaria.</t>
  </si>
  <si>
    <t>Participar y organizar en cada Facultad o Escuela, actividades de promoción e impacto que contribuya a la Formación Integral.</t>
  </si>
  <si>
    <t>Participar en actividades, acciones, beneficios y proyectos consolidados en los periodos en los temas de:  
a) Formación humana y Lasallista
b) Solidaridad 
c) Pastoral universitaria
d) Culturales
e) Deportivas y de salud
f) Grupos estudiantiles</t>
  </si>
  <si>
    <t>1.6.</t>
  </si>
  <si>
    <t xml:space="preserve">Documentar y socializar los lineamientos, actividades y redes que existen en cada Unidad Operativa del Campus, considerando la accesibilidad y el registro de las buenas prácticas. </t>
  </si>
  <si>
    <t>Migrar a un sistema esbelto y autogestivo para responder a las necesidades propias del Campus Salamanca.</t>
  </si>
  <si>
    <t xml:space="preserve">Alinear la normativa institucional a la nueva estructura organizacional del Campus Salamanca. </t>
  </si>
  <si>
    <t>Incrementar el nivel de satisfacción de usuarios internos y externos en relación a la gestión universitaria con base al resultado de los estudios previos.</t>
  </si>
  <si>
    <t>Implementar acciones de mejora para la preservación de infraestructura, mobiliario y equipos, así como contabilizar el tipo de acciones requeridas.</t>
  </si>
  <si>
    <t>Desarrollar un plan que permita la participación de academias, docentes y directivos  en la dinámica de reflexión y de gestión académica y de aprendizaje.</t>
  </si>
  <si>
    <t>Crear espacios para compartir experiencias y prácticas vivenciales que llevan a cabo los maestros en su quehacer docente para desarrollar proyectos de impacto real.</t>
  </si>
  <si>
    <t xml:space="preserve">Establecer un esquema para promover la formación y la participación de alumnos y docentes en la investigación como elemento sustantivo en el aula. </t>
  </si>
  <si>
    <t>Documentar el beneficio, impacto y trascendencia del resultado de los proyectos de investigación en la Comunidad.</t>
  </si>
  <si>
    <t>Impulsar el trabajo colaborativo, multicultural entre programas académicos del Campus y de la Universidad.</t>
  </si>
  <si>
    <t xml:space="preserve">Establecer un esquema para la operación y seguimiento de las academias en las Facultades y Escuelas del Campus. </t>
  </si>
  <si>
    <t>Participar en al menos una red de colaboración académica por Facultad, Escuela y Unidad Académica, con evidencias de funcionamiento.</t>
  </si>
  <si>
    <t>Fomentar la participación de cada Facultad o Escuela en eventos o proyectos de innovación social.</t>
  </si>
  <si>
    <t>Incrementar la participación de alumnos de cada Facultad o Escuela en actividades de proyectos solidarios.</t>
  </si>
  <si>
    <t>Ofrecer un servicio gratuito de enseñanza-aprendizaje para incrementar el índice de personas con estudios de nivel escolar básico en la comunidad donde se encuentra el Campus.</t>
  </si>
  <si>
    <t>Identificar y documentar por periodo al menos un proyecto de impulso al desarrollo de empresas en cada Unidad Académica.</t>
  </si>
  <si>
    <t>4.5.</t>
  </si>
  <si>
    <t xml:space="preserve">Incrementar y dar seguimiento a los convenios destinados a generar proyectos de Innovación Social y Emprendimiento en el Campus y en la Universidad, así como operar los convenios vigentes. </t>
  </si>
  <si>
    <t>Promover la identidad cultural de la Comunidad a través de la participación en actividades y eventos institucionales que promuevan nuestra identidad cultural.</t>
  </si>
  <si>
    <t>Contar con una instancia en el Campus que acompañe en el proceso de participación de intercambios, estancias y experiencias nacionales o internacionales.</t>
  </si>
  <si>
    <t>Evaluar el modelo de gestión y los perfiles docentes del Centro de Lenguas con base al dominio de competencia de una segunda lengua.</t>
  </si>
  <si>
    <t>Lograr que cada programa académico realice actividades académicas en otro idioma cada periodo o bien, se imparta por lo menos una materia disciplinar en una segunda lengua.</t>
  </si>
  <si>
    <t>5.5.</t>
  </si>
  <si>
    <t>Contar con al menos el 20% del personal docente con dominio de un segundo idioma.</t>
  </si>
  <si>
    <t>5.6.</t>
  </si>
  <si>
    <t>Lograr que en todas las Facultades y Escuelas se aborde la dimensión intercultural e internacional a través de actividades coorganizadas entre las unidades operativas correspondientes, que pueden ser propias, de cooperación académica o en colaboración con otras instancias.</t>
  </si>
  <si>
    <t>Socializar el Modelo de Responsabilidad Social Universitaria.</t>
  </si>
  <si>
    <t>Desarrollar acciones reflexivas y formativas en nuestra Comunidad que faciliten la identificación e intervención de realidades específicas alrededor de nuestro entorno.</t>
  </si>
  <si>
    <t>Aplicar el Modelo a través de convenios de colaboración con diversas entidades sociales, nacionales e internacionales.</t>
  </si>
  <si>
    <t>Dirección General del Campus
Formación Integral y Bienestar Universitario
Facultades y Escuelas</t>
  </si>
  <si>
    <t>Talento Humano
Formación Integral y Bienestar Universitario
Dode</t>
  </si>
  <si>
    <t>Talento Humano
Dode</t>
  </si>
  <si>
    <t>Facultades y Escuelas</t>
  </si>
  <si>
    <t>Facultades y Escuelas
Formación Integral y Bienestar Universitario</t>
  </si>
  <si>
    <t>Talento Humano
Planeación y Estadística</t>
  </si>
  <si>
    <t>Rectoría
Dirección General del Campus</t>
  </si>
  <si>
    <t>Vicerrectoría
Dirección General del Campus
Facultades y Escuelas
Imagen y Comunicación</t>
  </si>
  <si>
    <t>Talento Humano</t>
  </si>
  <si>
    <t>Recursos Materiales
Mantenimiento
Dirección General del Campus</t>
  </si>
  <si>
    <t>Dode
Facultades y Escuelas</t>
  </si>
  <si>
    <t>Facultades y Escuelas
Dode
Formación Integral</t>
  </si>
  <si>
    <t>Investigación
Facultades y Escuelas</t>
  </si>
  <si>
    <t>Facultades y Escuelas
Parque de Innovación</t>
  </si>
  <si>
    <t>Facultades y Escuelas
Parque de Innovación
Formación Integral y Bienestar Universitario</t>
  </si>
  <si>
    <t>Formación Integral y Bienestar Universitario
Facultades y Escuelas</t>
  </si>
  <si>
    <t xml:space="preserve">Facultades y Escuelas
Parque de Innovación
Vinculación
</t>
  </si>
  <si>
    <t xml:space="preserve">Vinculación
Facultades y Escuelas
Parque de Innovación
</t>
  </si>
  <si>
    <t>Formación Integral y Bienestar Universitario</t>
  </si>
  <si>
    <t>Internacionalización e interculturalidad
Facultades y Escuelas</t>
  </si>
  <si>
    <t>Vicerrectoría
Dirección General del Campus
Centro de Lenguas</t>
  </si>
  <si>
    <t>Facultades y Escuelas
Centro de Lenguas</t>
  </si>
  <si>
    <t>Dirección General del Campus
Imagen y Comunicación
Facultades y Escuelas</t>
  </si>
  <si>
    <t>Dirección General del Campus</t>
  </si>
  <si>
    <t>RESPONSABLE</t>
  </si>
  <si>
    <t xml:space="preserve">Fortalecer la identificación con los valores, el Estilo y el Espíritu Lasallista, que generen un sentimiento de comunidad, solidaridad, pertenencia, afiliación, sentido y lealtad con la Institución, que permitan contribuir en la transformación social.  </t>
  </si>
  <si>
    <t>Fortalecer la Formación Integral de los colaboradores que permita desarrollar sus potencialidades en favor de su participación activa en la Comunidad.</t>
  </si>
  <si>
    <t>Fortalecer el sentido de pertenencia y la Identidad Lasallista de manera que contribuya a la construcción de la Comunidad en las Preparatorias y Secundaria.</t>
  </si>
  <si>
    <t>Diseñar y operar un Programa de Acompañamiento e Impulso a Egresados para promover, mantener y consolidar el vínculo e identidad con la Institución.</t>
  </si>
  <si>
    <t xml:space="preserve">Fortalecer la Formación Integral, desde la propuesta Lasallista a los miembros de la Comunidad, reflejada en una amplia oferta de oportunidades de desarrollo humano en sus diversas dimensiones. </t>
  </si>
  <si>
    <t>Establecer los lineamientos institucionales de operación de la "Convivencia Sana e Incluyente" en el entorno escolar.</t>
  </si>
  <si>
    <t>1.7.</t>
  </si>
  <si>
    <t>Lograr la participación de padres de familia en las actividades de las Preparatorias y Secundaria.</t>
  </si>
  <si>
    <t>1.4.I</t>
  </si>
  <si>
    <t>Dar a conocer a los colaboradores los procesos y procedimientos documentados de las Preparatorias y Secundaria, debidamente aprobados y publicados.</t>
  </si>
  <si>
    <t>Implementar el Sistema Integral de Administración y Gestión Institucional (ERP, Enterprise Resource Planning).</t>
  </si>
  <si>
    <t>Conocer y analizar la pertinencia del Modelo de Comunicación Institucional para adaptarlo a los niveles de Preparatoria y Secundaria.</t>
  </si>
  <si>
    <t xml:space="preserve">
Participar en al menos una red de colaboración académica por Unidad Operativa, con evidencias de funcionamiento.
</t>
  </si>
  <si>
    <t>Establecer un esquema institucional para promover la formación y la participación de alumnos y docentes en actividades de investigación.</t>
  </si>
  <si>
    <t>Establecer una red de colaboración con el Parque de Innovación para fortalecer el proceso de emprendimiento en las Preparatorias.</t>
  </si>
  <si>
    <t>Asegurar que todas las unidades operativas participen en eventos institucionales que promuevan la interculturalidad e internacionalización.</t>
  </si>
  <si>
    <t>Fortalecer la movilidad docente y estudiantil en programas nacionales e internacionales que favorezcan la Formación Integral y la interculturalidad.</t>
  </si>
  <si>
    <t>Renovar el proyecto institucional que permita impulsar el  aprendizaje de una segunda lengua de la Comunidad educativa.</t>
  </si>
  <si>
    <t>Alinear el Modelo de Responsabilidad Social Universitaria para las Preparatorias y Secundaria, así como el sistema de indicadores que permita medir los impactos positivos y negativos.</t>
  </si>
  <si>
    <t>Coordinación General de Formación Integral</t>
  </si>
  <si>
    <t>Coordinación General de DODE Preparatorias</t>
  </si>
  <si>
    <t>Dirección General de Preparatorias</t>
  </si>
  <si>
    <t>Dirección General del campus Américas</t>
  </si>
  <si>
    <t>Dirección de Preparatoria del campus Salamanca</t>
  </si>
  <si>
    <t>Dirección General del campus Juan Alonso de Torres</t>
  </si>
  <si>
    <t>Dirección General del campus San Francisco</t>
  </si>
  <si>
    <t>Coordinación General de Centros de Lenguas de Preparatoria</t>
  </si>
  <si>
    <t>Coordinación General de Centros de Lenguas de Preparatoria/Dirección de la Preparatoria Salamanca</t>
  </si>
  <si>
    <t>PLAN OPERATIVO PREPARATORIAS Y SECUNDARIA 2021 - 2023</t>
  </si>
  <si>
    <t xml:space="preserve">Fortalecer la apropiación y los criterios de identidad para la vitalidad de la Universidad, a través de un programa dirigido a todos los miembros de la Comunidad. </t>
  </si>
  <si>
    <t>Promover el Bienestar Universitario y la Convivencia Sana e Incluyente.</t>
  </si>
  <si>
    <t>Continuar con un programa de Desarrollo Organizacional desde el ámbito laboral.</t>
  </si>
  <si>
    <r>
      <t>Fortalecer la identidad y</t>
    </r>
    <r>
      <rPr>
        <sz val="9"/>
        <color indexed="8"/>
        <rFont val="Arial"/>
        <family val="2"/>
      </rPr>
      <t xml:space="preserve"> pertenencia en el Campus a través de la organización de eventos por periodo que promuevan la identificación Lasallista entre alumnos, docentes o colaboradores.</t>
    </r>
  </si>
  <si>
    <t>Avance a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</si>
</sst>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2"/>
      <color theme="1"/>
      <name val="Calibri"/>
      <family val="2"/>
      <scheme val="minor"/>
    </font>
    <font>
      <b/>
      <sz val="9"/>
      <color theme="0"/>
      <name val="Arial"/>
      <family val="2"/>
    </font>
    <font>
      <sz val="7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4"/>
      <color theme="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rgb="FF6698D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9" fillId="0" borderId="0" applyFont="0" applyFill="0" applyBorder="0" applyAlignment="0" applyProtection="0"/>
  </cellStyleXfs>
  <cellXfs count="258">
    <xf numFmtId="0" fontId="0" fillId="0" borderId="0" xfId="0"/>
    <xf numFmtId="0" fontId="0" fillId="2" borderId="0" xfId="0" applyFill="1" applyProtection="1">
      <protection hidden="1"/>
    </xf>
    <xf numFmtId="17" fontId="7" fillId="4" borderId="19" xfId="0" applyNumberFormat="1" applyFont="1" applyFill="1" applyBorder="1" applyAlignment="1" applyProtection="1">
      <alignment horizontal="center" vertical="center" wrapText="1"/>
      <protection hidden="1"/>
    </xf>
    <xf numFmtId="17" fontId="7" fillId="4" borderId="20" xfId="0" applyNumberFormat="1" applyFont="1" applyFill="1" applyBorder="1" applyAlignment="1" applyProtection="1">
      <alignment horizontal="center" vertical="center" wrapText="1"/>
      <protection hidden="1"/>
    </xf>
    <xf numFmtId="17" fontId="7" fillId="4" borderId="21" xfId="0" applyNumberFormat="1" applyFont="1" applyFill="1" applyBorder="1" applyAlignment="1" applyProtection="1">
      <alignment horizontal="center" vertical="center" wrapText="1"/>
      <protection hidden="1"/>
    </xf>
    <xf numFmtId="0" fontId="16" fillId="2" borderId="7" xfId="0" applyFont="1" applyFill="1" applyBorder="1" applyAlignment="1" applyProtection="1">
      <alignment horizontal="center" vertical="center" wrapText="1"/>
      <protection hidden="1"/>
    </xf>
    <xf numFmtId="0" fontId="16" fillId="2" borderId="7" xfId="0" applyFont="1" applyFill="1" applyBorder="1" applyAlignment="1" applyProtection="1">
      <alignment wrapText="1"/>
      <protection hidden="1"/>
    </xf>
    <xf numFmtId="0" fontId="0" fillId="5" borderId="7" xfId="0" applyFill="1" applyBorder="1" applyAlignment="1" applyProtection="1">
      <alignment vertical="center"/>
      <protection hidden="1"/>
    </xf>
    <xf numFmtId="10" fontId="10" fillId="2" borderId="27" xfId="2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vertical="center" wrapText="1"/>
      <protection hidden="1"/>
    </xf>
    <xf numFmtId="0" fontId="0" fillId="5" borderId="1" xfId="0" applyFill="1" applyBorder="1" applyAlignment="1" applyProtection="1">
      <alignment vertical="center"/>
      <protection hidden="1"/>
    </xf>
    <xf numFmtId="10" fontId="10" fillId="2" borderId="28" xfId="2" applyNumberFormat="1" applyFont="1" applyFill="1" applyBorder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 applyProtection="1">
      <alignment vertical="center" wrapText="1"/>
      <protection hidden="1"/>
    </xf>
    <xf numFmtId="0" fontId="1" fillId="2" borderId="3" xfId="0" applyFont="1" applyFill="1" applyBorder="1" applyAlignment="1" applyProtection="1">
      <alignment vertical="center" wrapText="1"/>
      <protection hidden="1"/>
    </xf>
    <xf numFmtId="0" fontId="0" fillId="5" borderId="3" xfId="0" applyFill="1" applyBorder="1" applyAlignment="1" applyProtection="1">
      <alignment vertical="center"/>
      <protection hidden="1"/>
    </xf>
    <xf numFmtId="10" fontId="10" fillId="2" borderId="34" xfId="2" applyNumberFormat="1" applyFont="1" applyFill="1" applyBorder="1" applyAlignment="1" applyProtection="1">
      <alignment horizontal="center" vertical="center" wrapText="1"/>
      <protection hidden="1"/>
    </xf>
    <xf numFmtId="0" fontId="16" fillId="2" borderId="7" xfId="0" applyFont="1" applyFill="1" applyBorder="1" applyAlignment="1" applyProtection="1">
      <alignment vertical="center" wrapText="1"/>
      <protection hidden="1"/>
    </xf>
    <xf numFmtId="0" fontId="16" fillId="2" borderId="3" xfId="0" applyFont="1" applyFill="1" applyBorder="1" applyAlignment="1" applyProtection="1">
      <alignment horizontal="center" vertical="center" wrapText="1"/>
      <protection hidden="1"/>
    </xf>
    <xf numFmtId="0" fontId="16" fillId="2" borderId="3" xfId="0" applyFont="1" applyFill="1" applyBorder="1" applyAlignment="1" applyProtection="1">
      <alignment vertical="center" wrapText="1"/>
      <protection hidden="1"/>
    </xf>
    <xf numFmtId="0" fontId="1" fillId="2" borderId="7" xfId="0" applyFont="1" applyFill="1" applyBorder="1" applyAlignment="1" applyProtection="1">
      <alignment vertical="center" wrapText="1"/>
      <protection hidden="1"/>
    </xf>
    <xf numFmtId="0" fontId="1" fillId="2" borderId="36" xfId="0" applyFont="1" applyFill="1" applyBorder="1" applyAlignment="1" applyProtection="1">
      <alignment horizontal="center" vertical="center" wrapText="1"/>
      <protection hidden="1"/>
    </xf>
    <xf numFmtId="0" fontId="1" fillId="2" borderId="37" xfId="0" applyFont="1" applyFill="1" applyBorder="1" applyAlignment="1" applyProtection="1">
      <alignment horizontal="center" vertical="center" wrapText="1"/>
      <protection hidden="1"/>
    </xf>
    <xf numFmtId="0" fontId="16" fillId="2" borderId="37" xfId="0" applyFont="1" applyFill="1" applyBorder="1" applyAlignment="1" applyProtection="1">
      <alignment horizontal="center" vertical="center" wrapText="1"/>
      <protection hidden="1"/>
    </xf>
    <xf numFmtId="0" fontId="16" fillId="2" borderId="37" xfId="0" applyFont="1" applyFill="1" applyBorder="1" applyAlignment="1" applyProtection="1">
      <alignment vertical="center" wrapText="1"/>
      <protection hidden="1"/>
    </xf>
    <xf numFmtId="0" fontId="1" fillId="2" borderId="37" xfId="0" applyFont="1" applyFill="1" applyBorder="1" applyAlignment="1" applyProtection="1">
      <alignment horizontal="left" vertical="center" wrapText="1"/>
      <protection hidden="1"/>
    </xf>
    <xf numFmtId="0" fontId="0" fillId="5" borderId="37" xfId="0" applyFill="1" applyBorder="1" applyAlignment="1" applyProtection="1">
      <alignment vertical="center"/>
      <protection hidden="1"/>
    </xf>
    <xf numFmtId="10" fontId="10" fillId="2" borderId="38" xfId="2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16" fillId="0" borderId="18" xfId="0" applyFont="1" applyFill="1" applyBorder="1" applyAlignment="1" applyProtection="1">
      <alignment horizontal="center" vertical="center" wrapText="1"/>
      <protection hidden="1"/>
    </xf>
    <xf numFmtId="10" fontId="12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35" xfId="0" applyFont="1" applyFill="1" applyBorder="1" applyAlignment="1" applyProtection="1">
      <alignment horizontal="left" vertical="center" wrapText="1"/>
      <protection hidden="1"/>
    </xf>
    <xf numFmtId="0" fontId="16" fillId="0" borderId="16" xfId="0" applyFont="1" applyFill="1" applyBorder="1" applyAlignment="1" applyProtection="1">
      <alignment horizontal="center" vertical="center" wrapText="1"/>
      <protection hidden="1"/>
    </xf>
    <xf numFmtId="10" fontId="13" fillId="5" borderId="14" xfId="0" applyNumberFormat="1" applyFont="1" applyFill="1" applyBorder="1" applyAlignment="1" applyProtection="1">
      <alignment horizontal="center" vertical="center" wrapText="1"/>
      <protection hidden="1"/>
    </xf>
    <xf numFmtId="10" fontId="13" fillId="5" borderId="15" xfId="0" applyNumberFormat="1" applyFont="1" applyFill="1" applyBorder="1" applyAlignment="1" applyProtection="1">
      <alignment horizontal="center" vertical="center" wrapText="1"/>
      <protection hidden="1"/>
    </xf>
    <xf numFmtId="0" fontId="18" fillId="2" borderId="1" xfId="0" applyFont="1" applyFill="1" applyBorder="1" applyAlignment="1" applyProtection="1">
      <alignment horizontal="center" vertical="center" wrapText="1"/>
      <protection hidden="1"/>
    </xf>
    <xf numFmtId="0" fontId="18" fillId="2" borderId="28" xfId="0" applyFont="1" applyFill="1" applyBorder="1" applyAlignment="1" applyProtection="1">
      <alignment horizontal="left" vertical="center" wrapText="1"/>
      <protection hidden="1"/>
    </xf>
    <xf numFmtId="10" fontId="14" fillId="2" borderId="5" xfId="0" applyNumberFormat="1" applyFont="1" applyFill="1" applyBorder="1" applyAlignment="1" applyProtection="1">
      <alignment horizontal="center" vertical="center" wrapText="1"/>
      <protection hidden="1"/>
    </xf>
    <xf numFmtId="10" fontId="14" fillId="2" borderId="1" xfId="0" applyNumberFormat="1" applyFont="1" applyFill="1" applyBorder="1" applyAlignment="1" applyProtection="1">
      <alignment horizontal="center" vertical="center" wrapText="1"/>
      <protection hidden="1"/>
    </xf>
    <xf numFmtId="10" fontId="14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40" xfId="0" applyFont="1" applyFill="1" applyBorder="1" applyAlignment="1" applyProtection="1">
      <alignment horizontal="center" vertical="center" wrapText="1"/>
      <protection hidden="1"/>
    </xf>
    <xf numFmtId="10" fontId="12" fillId="2" borderId="39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32" xfId="0" applyFont="1" applyFill="1" applyBorder="1" applyAlignment="1" applyProtection="1">
      <alignment horizontal="center" vertical="center" wrapText="1"/>
      <protection hidden="1"/>
    </xf>
    <xf numFmtId="0" fontId="1" fillId="2" borderId="32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50" xfId="0" applyFont="1" applyFill="1" applyBorder="1" applyAlignment="1" applyProtection="1">
      <alignment horizontal="center" vertical="center"/>
      <protection hidden="1"/>
    </xf>
    <xf numFmtId="0" fontId="0" fillId="2" borderId="42" xfId="0" applyFill="1" applyBorder="1" applyAlignment="1" applyProtection="1">
      <alignment horizontal="center" vertical="center"/>
      <protection hidden="1"/>
    </xf>
    <xf numFmtId="0" fontId="1" fillId="2" borderId="31" xfId="0" applyFont="1" applyFill="1" applyBorder="1" applyAlignment="1" applyProtection="1">
      <alignment horizontal="left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43" xfId="0" applyFont="1" applyFill="1" applyBorder="1" applyAlignment="1" applyProtection="1">
      <alignment horizontal="left" vertical="center" wrapText="1"/>
      <protection hidden="1"/>
    </xf>
    <xf numFmtId="0" fontId="1" fillId="2" borderId="42" xfId="0" applyFont="1" applyFill="1" applyBorder="1" applyAlignment="1" applyProtection="1">
      <alignment horizontal="center" vertical="center" wrapText="1"/>
      <protection hidden="1"/>
    </xf>
    <xf numFmtId="10" fontId="1" fillId="5" borderId="31" xfId="2" applyNumberFormat="1" applyFont="1" applyFill="1" applyBorder="1" applyAlignment="1" applyProtection="1">
      <alignment horizontal="center" vertical="center"/>
      <protection hidden="1"/>
    </xf>
    <xf numFmtId="10" fontId="1" fillId="5" borderId="4" xfId="2" applyNumberFormat="1" applyFont="1" applyFill="1" applyBorder="1" applyAlignment="1" applyProtection="1">
      <alignment horizontal="center" vertical="center"/>
      <protection hidden="1"/>
    </xf>
    <xf numFmtId="10" fontId="1" fillId="2" borderId="4" xfId="2" applyNumberFormat="1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27" xfId="0" applyFont="1" applyFill="1" applyBorder="1" applyAlignment="1" applyProtection="1">
      <alignment horizontal="left" vertical="center" wrapText="1"/>
      <protection hidden="1"/>
    </xf>
    <xf numFmtId="0" fontId="1" fillId="2" borderId="28" xfId="0" applyFont="1" applyFill="1" applyBorder="1" applyAlignment="1" applyProtection="1">
      <alignment horizontal="left" vertical="center" wrapText="1"/>
      <protection hidden="1"/>
    </xf>
    <xf numFmtId="0" fontId="1" fillId="2" borderId="29" xfId="0" applyFont="1" applyFill="1" applyBorder="1" applyAlignment="1" applyProtection="1">
      <alignment horizontal="center" vertical="center" wrapText="1"/>
      <protection hidden="1"/>
    </xf>
    <xf numFmtId="0" fontId="1" fillId="2" borderId="30" xfId="0" applyFont="1" applyFill="1" applyBorder="1" applyAlignment="1" applyProtection="1">
      <alignment horizontal="left" vertical="center" wrapText="1"/>
      <protection hidden="1"/>
    </xf>
    <xf numFmtId="0" fontId="1" fillId="2" borderId="34" xfId="0" applyFont="1" applyFill="1" applyBorder="1" applyAlignment="1" applyProtection="1">
      <alignment horizontal="left" vertical="center" wrapText="1"/>
      <protection hidden="1"/>
    </xf>
    <xf numFmtId="0" fontId="1" fillId="0" borderId="17" xfId="0" applyFont="1" applyFill="1" applyBorder="1" applyAlignment="1" applyProtection="1">
      <alignment horizontal="center" vertical="center" wrapText="1"/>
      <protection hidden="1"/>
    </xf>
    <xf numFmtId="0" fontId="1" fillId="0" borderId="22" xfId="0" applyFont="1" applyFill="1" applyBorder="1" applyAlignment="1" applyProtection="1">
      <alignment horizontal="center" vertical="center" wrapText="1"/>
      <protection hidden="1"/>
    </xf>
    <xf numFmtId="0" fontId="16" fillId="0" borderId="17" xfId="0" applyFont="1" applyFill="1" applyBorder="1" applyAlignment="1" applyProtection="1">
      <alignment horizontal="center" vertical="center" wrapText="1"/>
      <protection hidden="1"/>
    </xf>
    <xf numFmtId="0" fontId="1" fillId="0" borderId="18" xfId="0" applyFont="1" applyFill="1" applyBorder="1" applyAlignment="1" applyProtection="1">
      <alignment horizontal="center" vertical="center" wrapText="1"/>
      <protection hidden="1"/>
    </xf>
    <xf numFmtId="10" fontId="12" fillId="2" borderId="6" xfId="0" applyNumberFormat="1" applyFont="1" applyFill="1" applyBorder="1" applyAlignment="1" applyProtection="1">
      <alignment horizontal="center" vertical="center" wrapText="1"/>
      <protection hidden="1"/>
    </xf>
    <xf numFmtId="10" fontId="12" fillId="2" borderId="5" xfId="0" applyNumberFormat="1" applyFont="1" applyFill="1" applyBorder="1" applyAlignment="1" applyProtection="1">
      <alignment horizontal="center" vertical="center" wrapText="1"/>
      <protection hidden="1"/>
    </xf>
    <xf numFmtId="10" fontId="12" fillId="5" borderId="7" xfId="0" applyNumberFormat="1" applyFont="1" applyFill="1" applyBorder="1" applyAlignment="1" applyProtection="1">
      <alignment horizontal="center" vertical="center" wrapText="1"/>
      <protection hidden="1"/>
    </xf>
    <xf numFmtId="10" fontId="12" fillId="5" borderId="1" xfId="0" applyNumberFormat="1" applyFont="1" applyFill="1" applyBorder="1" applyAlignment="1" applyProtection="1">
      <alignment horizontal="center" vertical="center" wrapText="1"/>
      <protection hidden="1"/>
    </xf>
    <xf numFmtId="10" fontId="12" fillId="2" borderId="1" xfId="0" applyNumberFormat="1" applyFont="1" applyFill="1" applyBorder="1" applyAlignment="1" applyProtection="1">
      <alignment horizontal="center" vertical="center" wrapText="1"/>
      <protection hidden="1"/>
    </xf>
    <xf numFmtId="10" fontId="12" fillId="2" borderId="7" xfId="0" applyNumberFormat="1" applyFont="1" applyFill="1" applyBorder="1" applyAlignment="1" applyProtection="1">
      <alignment horizontal="center" vertical="center" wrapText="1"/>
      <protection hidden="1"/>
    </xf>
    <xf numFmtId="10" fontId="12" fillId="2" borderId="3" xfId="0" applyNumberFormat="1" applyFont="1" applyFill="1" applyBorder="1" applyAlignment="1" applyProtection="1">
      <alignment horizontal="center" vertical="center" wrapText="1"/>
      <protection hidden="1"/>
    </xf>
    <xf numFmtId="10" fontId="12" fillId="5" borderId="3" xfId="0" applyNumberFormat="1" applyFont="1" applyFill="1" applyBorder="1" applyAlignment="1" applyProtection="1">
      <alignment horizontal="center" vertical="center" wrapText="1"/>
      <protection hidden="1"/>
    </xf>
    <xf numFmtId="10" fontId="12" fillId="5" borderId="29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1" fillId="2" borderId="3" xfId="0" applyFont="1" applyFill="1" applyBorder="1" applyAlignment="1" applyProtection="1">
      <alignment horizontal="left" vertical="center" wrapText="1"/>
      <protection hidden="1"/>
    </xf>
    <xf numFmtId="0" fontId="1" fillId="2" borderId="22" xfId="0" applyFont="1" applyFill="1" applyBorder="1" applyAlignment="1" applyProtection="1">
      <alignment horizontal="left" vertical="center" wrapText="1"/>
      <protection hidden="1"/>
    </xf>
    <xf numFmtId="0" fontId="1" fillId="2" borderId="17" xfId="0" applyFont="1" applyFill="1" applyBorder="1" applyAlignment="1" applyProtection="1">
      <alignment horizontal="left" vertical="center" wrapText="1"/>
      <protection hidden="1"/>
    </xf>
    <xf numFmtId="10" fontId="1" fillId="5" borderId="6" xfId="2" applyNumberFormat="1" applyFont="1" applyFill="1" applyBorder="1" applyAlignment="1" applyProtection="1">
      <alignment horizontal="center" vertical="center"/>
      <protection hidden="1"/>
    </xf>
    <xf numFmtId="10" fontId="1" fillId="5" borderId="5" xfId="2" applyNumberFormat="1" applyFont="1" applyFill="1" applyBorder="1" applyAlignment="1" applyProtection="1">
      <alignment horizontal="center" vertical="center"/>
      <protection hidden="1"/>
    </xf>
    <xf numFmtId="10" fontId="1" fillId="5" borderId="7" xfId="2" applyNumberFormat="1" applyFont="1" applyFill="1" applyBorder="1" applyAlignment="1" applyProtection="1">
      <alignment horizontal="center" vertical="center"/>
      <protection hidden="1"/>
    </xf>
    <xf numFmtId="10" fontId="1" fillId="5" borderId="1" xfId="2" applyNumberFormat="1" applyFont="1" applyFill="1" applyBorder="1" applyAlignment="1" applyProtection="1">
      <alignment horizontal="center" vertical="center"/>
      <protection hidden="1"/>
    </xf>
    <xf numFmtId="10" fontId="1" fillId="5" borderId="39" xfId="2" applyNumberFormat="1" applyFont="1" applyFill="1" applyBorder="1" applyAlignment="1" applyProtection="1">
      <alignment horizontal="center" vertical="center"/>
      <protection hidden="1"/>
    </xf>
    <xf numFmtId="0" fontId="1" fillId="2" borderId="50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10" fontId="1" fillId="2" borderId="2" xfId="2" applyNumberFormat="1" applyFont="1" applyFill="1" applyBorder="1" applyAlignment="1" applyProtection="1">
      <alignment horizontal="center" vertical="center"/>
      <protection hidden="1"/>
    </xf>
    <xf numFmtId="10" fontId="1" fillId="5" borderId="3" xfId="2" applyNumberFormat="1" applyFont="1" applyFill="1" applyBorder="1" applyAlignment="1" applyProtection="1">
      <alignment horizontal="center" vertical="center"/>
      <protection hidden="1"/>
    </xf>
    <xf numFmtId="0" fontId="1" fillId="2" borderId="18" xfId="0" applyFont="1" applyFill="1" applyBorder="1" applyAlignment="1" applyProtection="1">
      <alignment horizontal="left" vertical="center" wrapText="1"/>
      <protection hidden="1"/>
    </xf>
    <xf numFmtId="0" fontId="1" fillId="2" borderId="47" xfId="0" applyFont="1" applyFill="1" applyBorder="1" applyAlignment="1" applyProtection="1">
      <alignment horizontal="center" vertical="center" wrapText="1"/>
      <protection hidden="1"/>
    </xf>
    <xf numFmtId="0" fontId="1" fillId="2" borderId="48" xfId="0" applyFont="1" applyFill="1" applyBorder="1" applyAlignment="1" applyProtection="1">
      <alignment horizontal="center" vertical="center" wrapText="1"/>
      <protection hidden="1"/>
    </xf>
    <xf numFmtId="0" fontId="1" fillId="2" borderId="49" xfId="0" applyFont="1" applyFill="1" applyBorder="1" applyAlignment="1" applyProtection="1">
      <alignment horizontal="center" vertical="center" wrapText="1"/>
      <protection hidden="1"/>
    </xf>
    <xf numFmtId="10" fontId="1" fillId="2" borderId="3" xfId="2" applyNumberFormat="1" applyFont="1" applyFill="1" applyBorder="1" applyAlignment="1" applyProtection="1">
      <alignment horizontal="center" vertical="center"/>
      <protection hidden="1"/>
    </xf>
    <xf numFmtId="10" fontId="12" fillId="5" borderId="17" xfId="0" applyNumberFormat="1" applyFont="1" applyFill="1" applyBorder="1" applyAlignment="1" applyProtection="1">
      <alignment horizontal="center" vertical="center" wrapText="1"/>
      <protection hidden="1"/>
    </xf>
    <xf numFmtId="10" fontId="12" fillId="5" borderId="18" xfId="0" applyNumberFormat="1" applyFont="1" applyFill="1" applyBorder="1" applyAlignment="1" applyProtection="1">
      <alignment horizontal="center" vertical="center" wrapText="1"/>
      <protection hidden="1"/>
    </xf>
    <xf numFmtId="10" fontId="13" fillId="5" borderId="16" xfId="0" applyNumberFormat="1" applyFont="1" applyFill="1" applyBorder="1" applyAlignment="1" applyProtection="1">
      <alignment horizontal="center" vertical="center" wrapText="1"/>
      <protection hidden="1"/>
    </xf>
    <xf numFmtId="10" fontId="14" fillId="5" borderId="17" xfId="0" applyNumberFormat="1" applyFont="1" applyFill="1" applyBorder="1" applyAlignment="1" applyProtection="1">
      <alignment horizontal="center" vertical="center" wrapText="1"/>
      <protection hidden="1"/>
    </xf>
    <xf numFmtId="10" fontId="12" fillId="5" borderId="40" xfId="0" applyNumberFormat="1" applyFont="1" applyFill="1" applyBorder="1" applyAlignment="1" applyProtection="1">
      <alignment horizontal="center" vertical="center" wrapText="1"/>
      <protection hidden="1"/>
    </xf>
    <xf numFmtId="10" fontId="12" fillId="5" borderId="22" xfId="0" applyNumberFormat="1" applyFont="1" applyFill="1" applyBorder="1" applyAlignment="1" applyProtection="1">
      <alignment horizontal="center" vertical="center" wrapText="1"/>
      <protection hidden="1"/>
    </xf>
    <xf numFmtId="10" fontId="19" fillId="2" borderId="28" xfId="2" applyNumberFormat="1" applyFont="1" applyFill="1" applyBorder="1" applyAlignment="1" applyProtection="1">
      <alignment horizontal="center" vertical="center"/>
      <protection hidden="1"/>
    </xf>
    <xf numFmtId="10" fontId="19" fillId="2" borderId="34" xfId="2" applyNumberFormat="1" applyFont="1" applyFill="1" applyBorder="1" applyAlignment="1" applyProtection="1">
      <alignment horizontal="center" vertical="center"/>
      <protection hidden="1"/>
    </xf>
    <xf numFmtId="10" fontId="1" fillId="5" borderId="17" xfId="2" applyNumberFormat="1" applyFont="1" applyFill="1" applyBorder="1" applyAlignment="1" applyProtection="1">
      <alignment horizontal="center" vertical="center"/>
      <protection hidden="1"/>
    </xf>
    <xf numFmtId="10" fontId="1" fillId="5" borderId="18" xfId="2" applyNumberFormat="1" applyFont="1" applyFill="1" applyBorder="1" applyAlignment="1" applyProtection="1">
      <alignment horizontal="center" vertical="center"/>
      <protection hidden="1"/>
    </xf>
    <xf numFmtId="10" fontId="1" fillId="2" borderId="43" xfId="2" applyNumberFormat="1" applyFont="1" applyFill="1" applyBorder="1" applyAlignment="1" applyProtection="1">
      <alignment horizontal="center" vertical="center"/>
      <protection hidden="1"/>
    </xf>
    <xf numFmtId="10" fontId="1" fillId="5" borderId="22" xfId="2" applyNumberFormat="1" applyFont="1" applyFill="1" applyBorder="1" applyAlignment="1" applyProtection="1">
      <alignment horizontal="center" vertical="center"/>
      <protection hidden="1"/>
    </xf>
    <xf numFmtId="10" fontId="20" fillId="2" borderId="52" xfId="2" applyNumberFormat="1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4" borderId="23" xfId="0" applyFont="1" applyFill="1" applyBorder="1" applyAlignment="1" applyProtection="1">
      <alignment horizontal="center" vertical="center" wrapText="1"/>
      <protection hidden="1"/>
    </xf>
    <xf numFmtId="0" fontId="8" fillId="3" borderId="32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Border="1" applyAlignment="1" applyProtection="1">
      <alignment horizontal="center" vertical="center"/>
      <protection hidden="1"/>
    </xf>
    <xf numFmtId="0" fontId="8" fillId="3" borderId="33" xfId="0" applyFont="1" applyFill="1" applyBorder="1" applyAlignment="1" applyProtection="1">
      <alignment horizontal="center" vertical="center"/>
      <protection hidden="1"/>
    </xf>
    <xf numFmtId="0" fontId="8" fillId="3" borderId="10" xfId="0" applyFont="1" applyFill="1" applyBorder="1" applyAlignment="1" applyProtection="1">
      <alignment horizontal="center" vertical="center"/>
      <protection hidden="1"/>
    </xf>
    <xf numFmtId="0" fontId="8" fillId="3" borderId="25" xfId="0" applyFont="1" applyFill="1" applyBorder="1" applyAlignment="1" applyProtection="1">
      <alignment horizontal="center" vertical="center"/>
      <protection hidden="1"/>
    </xf>
    <xf numFmtId="0" fontId="8" fillId="3" borderId="26" xfId="0" applyFont="1" applyFill="1" applyBorder="1" applyAlignment="1" applyProtection="1">
      <alignment horizontal="center" vertical="center"/>
      <protection hidden="1"/>
    </xf>
    <xf numFmtId="10" fontId="15" fillId="3" borderId="23" xfId="0" applyNumberFormat="1" applyFont="1" applyFill="1" applyBorder="1" applyAlignment="1" applyProtection="1">
      <alignment horizontal="center" vertical="center"/>
      <protection hidden="1"/>
    </xf>
    <xf numFmtId="0" fontId="15" fillId="3" borderId="11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23" xfId="0" applyFont="1" applyFill="1" applyBorder="1" applyAlignment="1" applyProtection="1">
      <alignment horizontal="center" vertical="center"/>
      <protection hidden="1"/>
    </xf>
    <xf numFmtId="0" fontId="6" fillId="4" borderId="12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0" fontId="6" fillId="4" borderId="13" xfId="0" applyFont="1" applyFill="1" applyBorder="1" applyAlignment="1" applyProtection="1">
      <alignment horizontal="center" vertical="center"/>
      <protection hidden="1"/>
    </xf>
    <xf numFmtId="0" fontId="3" fillId="2" borderId="0" xfId="1" applyFont="1" applyFill="1" applyBorder="1" applyAlignment="1" applyProtection="1">
      <alignment horizontal="left"/>
      <protection hidden="1"/>
    </xf>
    <xf numFmtId="0" fontId="4" fillId="2" borderId="0" xfId="1" applyFont="1" applyFill="1" applyBorder="1" applyAlignment="1" applyProtection="1">
      <alignment horizontal="left"/>
      <protection hidden="1"/>
    </xf>
    <xf numFmtId="0" fontId="6" fillId="4" borderId="9" xfId="0" applyFont="1" applyFill="1" applyBorder="1" applyAlignment="1" applyProtection="1">
      <alignment horizontal="center" vertical="center"/>
      <protection hidden="1"/>
    </xf>
    <xf numFmtId="0" fontId="6" fillId="4" borderId="32" xfId="0" applyFont="1" applyFill="1" applyBorder="1" applyAlignment="1" applyProtection="1">
      <alignment horizontal="center" vertical="center"/>
      <protection hidden="1"/>
    </xf>
    <xf numFmtId="0" fontId="11" fillId="4" borderId="9" xfId="0" applyFont="1" applyFill="1" applyBorder="1" applyAlignment="1" applyProtection="1">
      <alignment horizontal="center" vertical="center" wrapText="1"/>
      <protection hidden="1"/>
    </xf>
    <xf numFmtId="0" fontId="11" fillId="4" borderId="32" xfId="0" applyFont="1" applyFill="1" applyBorder="1" applyAlignment="1" applyProtection="1">
      <alignment horizontal="center" vertical="center" wrapText="1"/>
      <protection hidden="1"/>
    </xf>
    <xf numFmtId="0" fontId="11" fillId="4" borderId="8" xfId="0" applyFont="1" applyFill="1" applyBorder="1" applyAlignment="1" applyProtection="1">
      <alignment horizontal="center" vertical="center"/>
      <protection hidden="1"/>
    </xf>
    <xf numFmtId="0" fontId="11" fillId="4" borderId="23" xfId="0" applyFont="1" applyFill="1" applyBorder="1" applyAlignment="1" applyProtection="1">
      <alignment horizontal="center" vertical="center"/>
      <protection hidden="1"/>
    </xf>
    <xf numFmtId="0" fontId="11" fillId="4" borderId="24" xfId="0" applyFont="1" applyFill="1" applyBorder="1" applyAlignment="1" applyProtection="1">
      <alignment horizontal="center" vertical="center" wrapText="1"/>
      <protection hidden="1"/>
    </xf>
    <xf numFmtId="0" fontId="11" fillId="4" borderId="33" xfId="0" applyFont="1" applyFill="1" applyBorder="1" applyAlignment="1" applyProtection="1">
      <alignment horizontal="center" vertical="center" wrapText="1"/>
      <protection hidden="1"/>
    </xf>
    <xf numFmtId="0" fontId="1" fillId="0" borderId="7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6" fillId="4" borderId="31" xfId="0" applyFont="1" applyFill="1" applyBorder="1" applyAlignment="1" applyProtection="1">
      <alignment horizontal="center" vertical="center"/>
      <protection hidden="1"/>
    </xf>
    <xf numFmtId="0" fontId="6" fillId="4" borderId="24" xfId="0" applyFont="1" applyFill="1" applyBorder="1" applyAlignment="1" applyProtection="1">
      <alignment horizontal="center" vertical="center" wrapText="1"/>
      <protection hidden="1"/>
    </xf>
    <xf numFmtId="0" fontId="6" fillId="4" borderId="33" xfId="0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2" borderId="27" xfId="0" applyFont="1" applyFill="1" applyBorder="1" applyAlignment="1" applyProtection="1">
      <alignment horizontal="left" vertical="center" wrapText="1"/>
      <protection hidden="1"/>
    </xf>
    <xf numFmtId="0" fontId="1" fillId="2" borderId="28" xfId="0" applyFont="1" applyFill="1" applyBorder="1" applyAlignment="1" applyProtection="1">
      <alignment horizontal="left" vertical="center" wrapText="1"/>
      <protection hidden="1"/>
    </xf>
    <xf numFmtId="0" fontId="1" fillId="2" borderId="28" xfId="0" applyFont="1" applyFill="1" applyBorder="1" applyAlignment="1" applyProtection="1">
      <alignment horizontal="left" vertical="top" wrapText="1"/>
      <protection hidden="1"/>
    </xf>
    <xf numFmtId="0" fontId="1" fillId="0" borderId="14" xfId="0" applyFont="1" applyFill="1" applyBorder="1" applyAlignment="1" applyProtection="1">
      <alignment horizontal="center" vertical="center" wrapText="1"/>
      <protection hidden="1"/>
    </xf>
    <xf numFmtId="0" fontId="1" fillId="0" borderId="39" xfId="0" applyFont="1" applyFill="1" applyBorder="1" applyAlignment="1" applyProtection="1">
      <alignment horizontal="center" vertical="center" wrapText="1"/>
      <protection hidden="1"/>
    </xf>
    <xf numFmtId="0" fontId="1" fillId="2" borderId="29" xfId="0" applyFont="1" applyFill="1" applyBorder="1" applyAlignment="1" applyProtection="1">
      <alignment horizontal="center" vertical="center" wrapText="1"/>
      <protection hidden="1"/>
    </xf>
    <xf numFmtId="0" fontId="1" fillId="2" borderId="30" xfId="0" applyFont="1" applyFill="1" applyBorder="1" applyAlignment="1" applyProtection="1">
      <alignment horizontal="left" vertical="center" wrapText="1"/>
      <protection hidden="1"/>
    </xf>
    <xf numFmtId="0" fontId="1" fillId="2" borderId="34" xfId="0" applyFont="1" applyFill="1" applyBorder="1" applyAlignment="1" applyProtection="1">
      <alignment horizontal="left" vertical="center" wrapText="1"/>
      <protection hidden="1"/>
    </xf>
    <xf numFmtId="0" fontId="1" fillId="0" borderId="17" xfId="0" applyFont="1" applyFill="1" applyBorder="1" applyAlignment="1" applyProtection="1">
      <alignment horizontal="center" vertical="center" wrapText="1"/>
      <protection hidden="1"/>
    </xf>
    <xf numFmtId="0" fontId="1" fillId="0" borderId="22" xfId="0" applyFont="1" applyFill="1" applyBorder="1" applyAlignment="1" applyProtection="1">
      <alignment horizontal="center" vertical="center" wrapText="1"/>
      <protection hidden="1"/>
    </xf>
    <xf numFmtId="0" fontId="16" fillId="0" borderId="17" xfId="0" applyFont="1" applyFill="1" applyBorder="1" applyAlignment="1" applyProtection="1">
      <alignment horizontal="center" vertical="center" wrapText="1"/>
      <protection hidden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0" fontId="1" fillId="2" borderId="35" xfId="0" applyFont="1" applyFill="1" applyBorder="1" applyAlignment="1" applyProtection="1">
      <alignment horizontal="left" vertical="center" wrapText="1"/>
      <protection hidden="1"/>
    </xf>
    <xf numFmtId="0" fontId="1" fillId="0" borderId="18" xfId="0" applyFont="1" applyFill="1" applyBorder="1" applyAlignment="1" applyProtection="1">
      <alignment horizontal="center" vertical="center" wrapText="1"/>
      <protection hidden="1"/>
    </xf>
    <xf numFmtId="10" fontId="12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5" xfId="0" applyFont="1" applyFill="1" applyBorder="1" applyAlignment="1" applyProtection="1">
      <alignment horizontal="center" vertical="center" wrapText="1"/>
      <protection hidden="1"/>
    </xf>
    <xf numFmtId="10" fontId="12" fillId="2" borderId="5" xfId="0" applyNumberFormat="1" applyFont="1" applyFill="1" applyBorder="1" applyAlignment="1" applyProtection="1">
      <alignment horizontal="center" vertical="center" wrapText="1"/>
      <protection hidden="1"/>
    </xf>
    <xf numFmtId="10" fontId="12" fillId="5" borderId="5" xfId="0" applyNumberFormat="1" applyFont="1" applyFill="1" applyBorder="1" applyAlignment="1" applyProtection="1">
      <alignment horizontal="center" vertical="center" wrapText="1"/>
      <protection hidden="1"/>
    </xf>
    <xf numFmtId="0" fontId="12" fillId="5" borderId="5" xfId="0" applyFont="1" applyFill="1" applyBorder="1" applyAlignment="1" applyProtection="1">
      <alignment horizontal="center" vertical="center" wrapText="1"/>
      <protection hidden="1"/>
    </xf>
    <xf numFmtId="0" fontId="1" fillId="0" borderId="40" xfId="0" applyFont="1" applyFill="1" applyBorder="1" applyAlignment="1" applyProtection="1">
      <alignment horizontal="center" vertical="center" wrapText="1"/>
      <protection hidden="1"/>
    </xf>
    <xf numFmtId="0" fontId="1" fillId="0" borderId="16" xfId="0" applyFont="1" applyFill="1" applyBorder="1" applyAlignment="1" applyProtection="1">
      <alignment horizontal="center" vertical="center" wrapText="1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10" fontId="12" fillId="5" borderId="7" xfId="0" applyNumberFormat="1" applyFont="1" applyFill="1" applyBorder="1" applyAlignment="1" applyProtection="1">
      <alignment horizontal="center" vertical="center" wrapText="1"/>
      <protection hidden="1"/>
    </xf>
    <xf numFmtId="10" fontId="12" fillId="5" borderId="1" xfId="0" applyNumberFormat="1" applyFont="1" applyFill="1" applyBorder="1" applyAlignment="1" applyProtection="1">
      <alignment horizontal="center" vertical="center" wrapText="1"/>
      <protection hidden="1"/>
    </xf>
    <xf numFmtId="10" fontId="1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39" xfId="0" applyFont="1" applyFill="1" applyBorder="1" applyAlignment="1" applyProtection="1">
      <alignment horizontal="center" vertical="center" wrapText="1"/>
      <protection hidden="1"/>
    </xf>
    <xf numFmtId="10" fontId="12" fillId="2" borderId="14" xfId="0" applyNumberFormat="1" applyFont="1" applyFill="1" applyBorder="1" applyAlignment="1" applyProtection="1">
      <alignment horizontal="center" vertical="center" wrapText="1"/>
      <protection hidden="1"/>
    </xf>
    <xf numFmtId="10" fontId="12" fillId="2" borderId="7" xfId="0" applyNumberFormat="1" applyFont="1" applyFill="1" applyBorder="1" applyAlignment="1" applyProtection="1">
      <alignment horizontal="center" vertical="center" wrapText="1"/>
      <protection hidden="1"/>
    </xf>
    <xf numFmtId="10" fontId="12" fillId="2" borderId="3" xfId="0" applyNumberFormat="1" applyFont="1" applyFill="1" applyBorder="1" applyAlignment="1" applyProtection="1">
      <alignment horizontal="center" vertical="center" wrapText="1"/>
      <protection hidden="1"/>
    </xf>
    <xf numFmtId="10" fontId="12" fillId="5" borderId="15" xfId="0" applyNumberFormat="1" applyFont="1" applyFill="1" applyBorder="1" applyAlignment="1" applyProtection="1">
      <alignment horizontal="center" vertical="center" wrapText="1"/>
      <protection hidden="1"/>
    </xf>
    <xf numFmtId="10" fontId="12" fillId="2" borderId="29" xfId="0" applyNumberFormat="1" applyFont="1" applyFill="1" applyBorder="1" applyAlignment="1" applyProtection="1">
      <alignment horizontal="center" vertical="center" wrapText="1"/>
      <protection hidden="1"/>
    </xf>
    <xf numFmtId="10" fontId="12" fillId="5" borderId="3" xfId="0" applyNumberFormat="1" applyFont="1" applyFill="1" applyBorder="1" applyAlignment="1" applyProtection="1">
      <alignment horizontal="center" vertical="center" wrapText="1"/>
      <protection hidden="1"/>
    </xf>
    <xf numFmtId="10" fontId="12" fillId="5" borderId="22" xfId="0" applyNumberFormat="1" applyFont="1" applyFill="1" applyBorder="1" applyAlignment="1" applyProtection="1">
      <alignment horizontal="center" vertical="center" wrapText="1"/>
      <protection hidden="1"/>
    </xf>
    <xf numFmtId="10" fontId="12" fillId="5" borderId="17" xfId="0" applyNumberFormat="1" applyFont="1" applyFill="1" applyBorder="1" applyAlignment="1" applyProtection="1">
      <alignment horizontal="center" vertical="center" wrapText="1"/>
      <protection hidden="1"/>
    </xf>
    <xf numFmtId="10" fontId="12" fillId="5" borderId="29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0" fontId="0" fillId="2" borderId="23" xfId="0" applyFont="1" applyFill="1" applyBorder="1" applyAlignment="1" applyProtection="1">
      <alignment horizontal="center" vertical="center"/>
      <protection hidden="1"/>
    </xf>
    <xf numFmtId="0" fontId="0" fillId="2" borderId="11" xfId="0" applyFont="1" applyFill="1" applyBorder="1" applyAlignment="1" applyProtection="1">
      <alignment horizontal="center" vertical="center"/>
      <protection hidden="1"/>
    </xf>
    <xf numFmtId="10" fontId="10" fillId="2" borderId="21" xfId="2" applyNumberFormat="1" applyFont="1" applyFill="1" applyBorder="1" applyAlignment="1" applyProtection="1">
      <alignment horizontal="center" vertical="center" wrapText="1"/>
      <protection hidden="1"/>
    </xf>
    <xf numFmtId="10" fontId="10" fillId="2" borderId="46" xfId="2" applyNumberFormat="1" applyFont="1" applyFill="1" applyBorder="1" applyAlignment="1" applyProtection="1">
      <alignment horizontal="center" vertical="center" wrapText="1"/>
      <protection hidden="1"/>
    </xf>
    <xf numFmtId="10" fontId="10" fillId="2" borderId="35" xfId="2" applyNumberFormat="1" applyFont="1" applyFill="1" applyBorder="1" applyAlignment="1" applyProtection="1">
      <alignment horizontal="center" vertical="center" wrapText="1"/>
      <protection hidden="1"/>
    </xf>
    <xf numFmtId="10" fontId="19" fillId="2" borderId="28" xfId="2" applyNumberFormat="1" applyFont="1" applyFill="1" applyBorder="1" applyAlignment="1" applyProtection="1">
      <alignment horizontal="center" vertical="center"/>
      <protection hidden="1"/>
    </xf>
    <xf numFmtId="10" fontId="12" fillId="5" borderId="40" xfId="0" applyNumberFormat="1" applyFont="1" applyFill="1" applyBorder="1" applyAlignment="1" applyProtection="1">
      <alignment horizontal="center" vertical="center" wrapText="1"/>
      <protection hidden="1"/>
    </xf>
    <xf numFmtId="10" fontId="12" fillId="5" borderId="16" xfId="0" applyNumberFormat="1" applyFont="1" applyFill="1" applyBorder="1" applyAlignment="1" applyProtection="1">
      <alignment horizontal="center" vertical="center" wrapText="1"/>
      <protection hidden="1"/>
    </xf>
    <xf numFmtId="10" fontId="15" fillId="3" borderId="8" xfId="0" applyNumberFormat="1" applyFont="1" applyFill="1" applyBorder="1" applyAlignment="1" applyProtection="1">
      <alignment horizontal="center" vertical="center"/>
      <protection hidden="1"/>
    </xf>
    <xf numFmtId="10" fontId="12" fillId="5" borderId="18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23" xfId="0" applyFill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0" fontId="0" fillId="2" borderId="11" xfId="0" applyFill="1" applyBorder="1" applyAlignment="1" applyProtection="1">
      <alignment horizontal="center" vertical="center"/>
      <protection hidden="1"/>
    </xf>
    <xf numFmtId="0" fontId="11" fillId="4" borderId="44" xfId="0" applyFont="1" applyFill="1" applyBorder="1" applyAlignment="1" applyProtection="1">
      <alignment horizontal="center" vertical="center" wrapText="1"/>
      <protection hidden="1"/>
    </xf>
    <xf numFmtId="0" fontId="11" fillId="4" borderId="0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1" fillId="2" borderId="3" xfId="0" applyFont="1" applyFill="1" applyBorder="1" applyAlignment="1" applyProtection="1">
      <alignment horizontal="left" vertical="center" wrapText="1"/>
      <protection hidden="1"/>
    </xf>
    <xf numFmtId="0" fontId="1" fillId="2" borderId="22" xfId="0" applyFont="1" applyFill="1" applyBorder="1" applyAlignment="1" applyProtection="1">
      <alignment horizontal="left" vertical="center" wrapText="1"/>
      <protection hidden="1"/>
    </xf>
    <xf numFmtId="0" fontId="1" fillId="2" borderId="17" xfId="0" applyFont="1" applyFill="1" applyBorder="1" applyAlignment="1" applyProtection="1">
      <alignment horizontal="left" vertical="center" wrapText="1"/>
      <protection hidden="1"/>
    </xf>
    <xf numFmtId="0" fontId="1" fillId="2" borderId="6" xfId="0" applyFont="1" applyFill="1" applyBorder="1" applyAlignment="1" applyProtection="1">
      <alignment horizontal="left" vertical="center" wrapText="1"/>
      <protection hidden="1"/>
    </xf>
    <xf numFmtId="0" fontId="1" fillId="2" borderId="2" xfId="0" applyFont="1" applyFill="1" applyBorder="1" applyAlignment="1" applyProtection="1">
      <alignment horizontal="left" vertical="center" wrapText="1"/>
      <protection hidden="1"/>
    </xf>
    <xf numFmtId="10" fontId="1" fillId="5" borderId="6" xfId="2" applyNumberFormat="1" applyFont="1" applyFill="1" applyBorder="1" applyAlignment="1" applyProtection="1">
      <alignment horizontal="center" vertical="center"/>
      <protection hidden="1"/>
    </xf>
    <xf numFmtId="10" fontId="1" fillId="5" borderId="5" xfId="2" applyNumberFormat="1" applyFont="1" applyFill="1" applyBorder="1" applyAlignment="1" applyProtection="1">
      <alignment horizontal="center" vertical="center"/>
      <protection hidden="1"/>
    </xf>
    <xf numFmtId="10" fontId="1" fillId="5" borderId="7" xfId="2" applyNumberFormat="1" applyFont="1" applyFill="1" applyBorder="1" applyAlignment="1" applyProtection="1">
      <alignment horizontal="center" vertical="center"/>
      <protection hidden="1"/>
    </xf>
    <xf numFmtId="10" fontId="1" fillId="5" borderId="1" xfId="2" applyNumberFormat="1" applyFont="1" applyFill="1" applyBorder="1" applyAlignment="1" applyProtection="1">
      <alignment horizontal="center" vertical="center"/>
      <protection hidden="1"/>
    </xf>
    <xf numFmtId="10" fontId="1" fillId="5" borderId="22" xfId="2" applyNumberFormat="1" applyFont="1" applyFill="1" applyBorder="1" applyAlignment="1" applyProtection="1">
      <alignment horizontal="center" vertical="center"/>
      <protection hidden="1"/>
    </xf>
    <xf numFmtId="10" fontId="1" fillId="5" borderId="17" xfId="2" applyNumberFormat="1" applyFont="1" applyFill="1" applyBorder="1" applyAlignment="1" applyProtection="1">
      <alignment horizontal="center" vertical="center"/>
      <protection hidden="1"/>
    </xf>
    <xf numFmtId="10" fontId="1" fillId="5" borderId="39" xfId="2" applyNumberFormat="1" applyFont="1" applyFill="1" applyBorder="1" applyAlignment="1" applyProtection="1">
      <alignment horizontal="center" vertical="center"/>
      <protection hidden="1"/>
    </xf>
    <xf numFmtId="10" fontId="1" fillId="5" borderId="41" xfId="2" applyNumberFormat="1" applyFont="1" applyFill="1" applyBorder="1" applyAlignment="1" applyProtection="1">
      <alignment horizontal="center" vertical="center"/>
      <protection hidden="1"/>
    </xf>
    <xf numFmtId="10" fontId="1" fillId="5" borderId="14" xfId="2" applyNumberFormat="1" applyFont="1" applyFill="1" applyBorder="1" applyAlignment="1" applyProtection="1">
      <alignment horizontal="center" vertical="center"/>
      <protection hidden="1"/>
    </xf>
    <xf numFmtId="10" fontId="1" fillId="5" borderId="29" xfId="2" applyNumberFormat="1" applyFont="1" applyFill="1" applyBorder="1" applyAlignment="1" applyProtection="1">
      <alignment horizontal="center" vertical="center"/>
      <protection hidden="1"/>
    </xf>
    <xf numFmtId="10" fontId="1" fillId="5" borderId="45" xfId="2" applyNumberFormat="1" applyFont="1" applyFill="1" applyBorder="1" applyAlignment="1" applyProtection="1">
      <alignment horizontal="center" vertical="center"/>
      <protection hidden="1"/>
    </xf>
    <xf numFmtId="10" fontId="1" fillId="5" borderId="15" xfId="2" applyNumberFormat="1" applyFont="1" applyFill="1" applyBorder="1" applyAlignment="1" applyProtection="1">
      <alignment horizontal="center" vertical="center"/>
      <protection hidden="1"/>
    </xf>
    <xf numFmtId="10" fontId="1" fillId="5" borderId="40" xfId="2" applyNumberFormat="1" applyFont="1" applyFill="1" applyBorder="1" applyAlignment="1" applyProtection="1">
      <alignment horizontal="center" vertical="center"/>
      <protection hidden="1"/>
    </xf>
    <xf numFmtId="10" fontId="1" fillId="5" borderId="54" xfId="2" applyNumberFormat="1" applyFont="1" applyFill="1" applyBorder="1" applyAlignment="1" applyProtection="1">
      <alignment horizontal="center" vertical="center"/>
      <protection hidden="1"/>
    </xf>
    <xf numFmtId="10" fontId="1" fillId="5" borderId="16" xfId="2" applyNumberFormat="1" applyFont="1" applyFill="1" applyBorder="1" applyAlignment="1" applyProtection="1">
      <alignment horizontal="center" vertical="center"/>
      <protection hidden="1"/>
    </xf>
    <xf numFmtId="10" fontId="20" fillId="2" borderId="52" xfId="2" applyNumberFormat="1" applyFont="1" applyFill="1" applyBorder="1" applyAlignment="1" applyProtection="1">
      <alignment horizontal="center" vertical="center"/>
      <protection hidden="1"/>
    </xf>
    <xf numFmtId="10" fontId="20" fillId="2" borderId="53" xfId="2" applyNumberFormat="1" applyFont="1" applyFill="1" applyBorder="1" applyAlignment="1" applyProtection="1">
      <alignment horizontal="center" vertical="center"/>
      <protection hidden="1"/>
    </xf>
    <xf numFmtId="0" fontId="1" fillId="2" borderId="50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10" fontId="1" fillId="2" borderId="19" xfId="2" applyNumberFormat="1" applyFont="1" applyFill="1" applyBorder="1" applyAlignment="1" applyProtection="1">
      <alignment horizontal="center" vertical="center"/>
      <protection hidden="1"/>
    </xf>
    <xf numFmtId="10" fontId="1" fillId="2" borderId="36" xfId="2" applyNumberFormat="1" applyFont="1" applyFill="1" applyBorder="1" applyAlignment="1" applyProtection="1">
      <alignment horizontal="center" vertical="center"/>
      <protection hidden="1"/>
    </xf>
    <xf numFmtId="10" fontId="1" fillId="5" borderId="20" xfId="2" applyNumberFormat="1" applyFont="1" applyFill="1" applyBorder="1" applyAlignment="1" applyProtection="1">
      <alignment horizontal="center" vertical="center"/>
      <protection hidden="1"/>
    </xf>
    <xf numFmtId="10" fontId="1" fillId="5" borderId="37" xfId="2" applyNumberFormat="1" applyFont="1" applyFill="1" applyBorder="1" applyAlignment="1" applyProtection="1">
      <alignment horizontal="center" vertical="center"/>
      <protection hidden="1"/>
    </xf>
    <xf numFmtId="10" fontId="1" fillId="5" borderId="55" xfId="2" applyNumberFormat="1" applyFont="1" applyFill="1" applyBorder="1" applyAlignment="1" applyProtection="1">
      <alignment horizontal="center" vertical="center"/>
      <protection hidden="1"/>
    </xf>
    <xf numFmtId="10" fontId="1" fillId="5" borderId="56" xfId="2" applyNumberFormat="1" applyFont="1" applyFill="1" applyBorder="1" applyAlignment="1" applyProtection="1">
      <alignment horizontal="center" vertical="center"/>
      <protection hidden="1"/>
    </xf>
    <xf numFmtId="10" fontId="1" fillId="5" borderId="36" xfId="2" applyNumberFormat="1" applyFont="1" applyFill="1" applyBorder="1" applyAlignment="1" applyProtection="1">
      <alignment horizontal="center" vertical="center"/>
      <protection hidden="1"/>
    </xf>
    <xf numFmtId="10" fontId="1" fillId="2" borderId="5" xfId="2" applyNumberFormat="1" applyFont="1" applyFill="1" applyBorder="1" applyAlignment="1" applyProtection="1">
      <alignment horizontal="center" vertical="center"/>
      <protection hidden="1"/>
    </xf>
    <xf numFmtId="10" fontId="1" fillId="2" borderId="2" xfId="2" applyNumberFormat="1" applyFont="1" applyFill="1" applyBorder="1" applyAlignment="1" applyProtection="1">
      <alignment horizontal="center" vertical="center"/>
      <protection hidden="1"/>
    </xf>
    <xf numFmtId="10" fontId="1" fillId="5" borderId="3" xfId="2" applyNumberFormat="1" applyFont="1" applyFill="1" applyBorder="1" applyAlignment="1" applyProtection="1">
      <alignment horizontal="center" vertical="center"/>
      <protection hidden="1"/>
    </xf>
    <xf numFmtId="0" fontId="1" fillId="2" borderId="18" xfId="0" applyFont="1" applyFill="1" applyBorder="1" applyAlignment="1" applyProtection="1">
      <alignment horizontal="left" vertical="center" wrapText="1"/>
      <protection hidden="1"/>
    </xf>
    <xf numFmtId="10" fontId="20" fillId="2" borderId="57" xfId="2" applyNumberFormat="1" applyFont="1" applyFill="1" applyBorder="1" applyAlignment="1" applyProtection="1">
      <alignment horizontal="center" vertical="center"/>
      <protection hidden="1"/>
    </xf>
    <xf numFmtId="0" fontId="1" fillId="2" borderId="47" xfId="0" applyFont="1" applyFill="1" applyBorder="1" applyAlignment="1" applyProtection="1">
      <alignment horizontal="center" vertical="center" wrapText="1"/>
      <protection hidden="1"/>
    </xf>
    <xf numFmtId="0" fontId="1" fillId="2" borderId="51" xfId="0" applyFont="1" applyFill="1" applyBorder="1" applyAlignment="1" applyProtection="1">
      <alignment horizontal="center" vertical="center" wrapText="1"/>
      <protection hidden="1"/>
    </xf>
    <xf numFmtId="10" fontId="1" fillId="5" borderId="18" xfId="2" applyNumberFormat="1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14" xfId="0" applyFill="1" applyBorder="1" applyAlignment="1" applyProtection="1">
      <alignment horizontal="center" vertical="center"/>
      <protection hidden="1"/>
    </xf>
    <xf numFmtId="0" fontId="1" fillId="2" borderId="48" xfId="0" applyFont="1" applyFill="1" applyBorder="1" applyAlignment="1" applyProtection="1">
      <alignment horizontal="center" vertical="center" wrapText="1"/>
      <protection hidden="1"/>
    </xf>
    <xf numFmtId="0" fontId="1" fillId="2" borderId="49" xfId="0" applyFont="1" applyFill="1" applyBorder="1" applyAlignment="1" applyProtection="1">
      <alignment horizontal="center" vertical="center" wrapText="1"/>
      <protection hidden="1"/>
    </xf>
    <xf numFmtId="0" fontId="1" fillId="2" borderId="19" xfId="0" applyFont="1" applyFill="1" applyBorder="1" applyAlignment="1" applyProtection="1">
      <alignment horizontal="left" vertical="center" wrapText="1"/>
      <protection hidden="1"/>
    </xf>
    <xf numFmtId="0" fontId="1" fillId="2" borderId="41" xfId="0" applyFont="1" applyFill="1" applyBorder="1" applyAlignment="1" applyProtection="1">
      <alignment horizontal="left" vertical="center" wrapText="1"/>
      <protection hidden="1"/>
    </xf>
    <xf numFmtId="0" fontId="1" fillId="2" borderId="36" xfId="0" applyFont="1" applyFill="1" applyBorder="1" applyAlignment="1" applyProtection="1">
      <alignment horizontal="left" vertical="center" wrapText="1"/>
      <protection hidden="1"/>
    </xf>
    <xf numFmtId="0" fontId="1" fillId="2" borderId="15" xfId="0" applyFont="1" applyFill="1" applyBorder="1" applyAlignment="1" applyProtection="1">
      <alignment horizontal="left" vertical="center" wrapText="1"/>
      <protection hidden="1"/>
    </xf>
    <xf numFmtId="0" fontId="1" fillId="2" borderId="16" xfId="0" applyFont="1" applyFill="1" applyBorder="1" applyAlignment="1" applyProtection="1">
      <alignment horizontal="left" vertical="center" wrapText="1"/>
      <protection hidden="1"/>
    </xf>
    <xf numFmtId="10" fontId="1" fillId="5" borderId="19" xfId="2" applyNumberFormat="1" applyFont="1" applyFill="1" applyBorder="1" applyAlignment="1" applyProtection="1">
      <alignment horizontal="center" vertical="center"/>
      <protection hidden="1"/>
    </xf>
    <xf numFmtId="10" fontId="1" fillId="2" borderId="1" xfId="2" applyNumberFormat="1" applyFont="1" applyFill="1" applyBorder="1" applyAlignment="1" applyProtection="1">
      <alignment horizontal="center" vertical="center"/>
      <protection hidden="1"/>
    </xf>
    <xf numFmtId="10" fontId="1" fillId="2" borderId="3" xfId="2" applyNumberFormat="1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3">
    <dxf>
      <font>
        <color rgb="FFD9A500"/>
      </font>
      <fill>
        <patternFill>
          <bgColor rgb="FFD9A500"/>
        </patternFill>
      </fill>
    </dxf>
    <dxf>
      <font>
        <color theme="4" tint="-0.24994659260841701"/>
      </font>
      <fill>
        <patternFill>
          <bgColor theme="4" tint="-0.24994659260841701"/>
        </patternFill>
      </fill>
    </dxf>
    <dxf>
      <font>
        <color theme="4" tint="-0.24994659260841701"/>
      </font>
      <fill>
        <patternFill>
          <bgColor theme="4" tint="-0.24994659260841701"/>
        </patternFill>
      </fill>
    </dxf>
  </dxfs>
  <tableStyles count="0" defaultTableStyle="TableStyleMedium9" defaultPivotStyle="PivotStyleLight16"/>
  <colors>
    <mruColors>
      <color rgb="FF6698D0"/>
      <color rgb="FF9B1C2A"/>
      <color rgb="FF001E61"/>
      <color rgb="FFA32037"/>
      <color rgb="FF1A2E3C"/>
      <color rgb="FF9BA9B8"/>
      <color rgb="FF0F3D5C"/>
      <color rgb="FFA79466"/>
      <color rgb="FFCBD7EE"/>
      <color rgb="FF7828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1025141</xdr:colOff>
      <xdr:row>5</xdr:row>
      <xdr:rowOff>233104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0010528-2DE7-4B75-8F47-88876A8A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1025141</xdr:colOff>
      <xdr:row>6</xdr:row>
      <xdr:rowOff>46837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F35621-5C86-4541-B565-0519AFEFA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1025141</xdr:colOff>
      <xdr:row>6</xdr:row>
      <xdr:rowOff>46837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77536A-00FF-442A-AE12-00EBB06C1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39"/>
  <sheetViews>
    <sheetView tabSelected="1" zoomScale="90" zoomScaleNormal="9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B10" sqref="B10:B11"/>
    </sheetView>
  </sheetViews>
  <sheetFormatPr baseColWidth="10" defaultColWidth="11.44140625" defaultRowHeight="14.4" x14ac:dyDescent="0.3"/>
  <cols>
    <col min="1" max="1" width="1.5546875" style="1" customWidth="1"/>
    <col min="2" max="2" width="2.6640625" style="1" customWidth="1"/>
    <col min="3" max="3" width="30.33203125" style="1" customWidth="1"/>
    <col min="4" max="4" width="7" style="1" customWidth="1"/>
    <col min="5" max="5" width="56.6640625" style="1" customWidth="1"/>
    <col min="6" max="6" width="30.44140625" style="1" customWidth="1"/>
    <col min="7" max="8" width="6.88671875" style="1" customWidth="1"/>
    <col min="9" max="9" width="7.109375" style="1" customWidth="1"/>
    <col min="10" max="10" width="8.109375" style="1" customWidth="1"/>
    <col min="11" max="11" width="7" style="1" customWidth="1"/>
    <col min="12" max="12" width="7.44140625" style="1" customWidth="1"/>
    <col min="13" max="13" width="11.109375" style="1" customWidth="1"/>
    <col min="14" max="16384" width="11.44140625" style="1"/>
  </cols>
  <sheetData>
    <row r="6" spans="1:13" ht="19.8" customHeight="1" x14ac:dyDescent="0.3"/>
    <row r="7" spans="1:13" x14ac:dyDescent="0.3">
      <c r="A7" s="127" t="s">
        <v>29</v>
      </c>
      <c r="B7" s="127"/>
      <c r="C7" s="127"/>
      <c r="D7" s="127"/>
      <c r="E7" s="127"/>
    </row>
    <row r="8" spans="1:13" x14ac:dyDescent="0.3">
      <c r="A8" s="128" t="s">
        <v>76</v>
      </c>
      <c r="B8" s="128"/>
      <c r="C8" s="128"/>
      <c r="D8" s="128"/>
      <c r="E8" s="128"/>
    </row>
    <row r="9" spans="1:13" ht="15" thickBot="1" x14ac:dyDescent="0.35"/>
    <row r="10" spans="1:13" ht="15.75" customHeight="1" thickBot="1" x14ac:dyDescent="0.35">
      <c r="B10" s="129" t="s">
        <v>0</v>
      </c>
      <c r="C10" s="131" t="s">
        <v>30</v>
      </c>
      <c r="D10" s="133" t="s">
        <v>31</v>
      </c>
      <c r="E10" s="135" t="s">
        <v>32</v>
      </c>
      <c r="F10" s="122" t="s">
        <v>136</v>
      </c>
      <c r="G10" s="124" t="s">
        <v>1</v>
      </c>
      <c r="H10" s="124"/>
      <c r="I10" s="125"/>
      <c r="J10" s="125"/>
      <c r="K10" s="125"/>
      <c r="L10" s="126"/>
      <c r="M10" s="112" t="s">
        <v>170</v>
      </c>
    </row>
    <row r="11" spans="1:13" ht="19.8" thickBot="1" x14ac:dyDescent="0.35">
      <c r="B11" s="130"/>
      <c r="C11" s="132"/>
      <c r="D11" s="134"/>
      <c r="E11" s="136"/>
      <c r="F11" s="123"/>
      <c r="G11" s="2" t="s">
        <v>59</v>
      </c>
      <c r="H11" s="3" t="s">
        <v>60</v>
      </c>
      <c r="I11" s="3" t="s">
        <v>61</v>
      </c>
      <c r="J11" s="3" t="s">
        <v>62</v>
      </c>
      <c r="K11" s="3" t="s">
        <v>63</v>
      </c>
      <c r="L11" s="4" t="s">
        <v>64</v>
      </c>
      <c r="M11" s="113"/>
    </row>
    <row r="12" spans="1:13" ht="35.4" x14ac:dyDescent="0.3">
      <c r="B12" s="143">
        <v>1</v>
      </c>
      <c r="C12" s="137" t="s">
        <v>33</v>
      </c>
      <c r="D12" s="5" t="s">
        <v>2</v>
      </c>
      <c r="E12" s="6" t="s">
        <v>166</v>
      </c>
      <c r="F12" s="80" t="s">
        <v>65</v>
      </c>
      <c r="G12" s="7"/>
      <c r="H12" s="7"/>
      <c r="I12" s="7"/>
      <c r="J12" s="7"/>
      <c r="K12" s="7"/>
      <c r="L12" s="7"/>
      <c r="M12" s="8">
        <v>0.64506968749999982</v>
      </c>
    </row>
    <row r="13" spans="1:13" ht="26.4" customHeight="1" x14ac:dyDescent="0.3">
      <c r="B13" s="144"/>
      <c r="C13" s="138"/>
      <c r="D13" s="60" t="s">
        <v>3</v>
      </c>
      <c r="E13" s="9" t="s">
        <v>34</v>
      </c>
      <c r="F13" s="81" t="s">
        <v>66</v>
      </c>
      <c r="G13" s="10"/>
      <c r="H13" s="10"/>
      <c r="I13" s="10"/>
      <c r="J13" s="10"/>
      <c r="K13" s="10"/>
      <c r="L13" s="10"/>
      <c r="M13" s="11">
        <v>0.61499999999999999</v>
      </c>
    </row>
    <row r="14" spans="1:13" ht="22.8" x14ac:dyDescent="0.3">
      <c r="B14" s="144"/>
      <c r="C14" s="138"/>
      <c r="D14" s="12" t="s">
        <v>4</v>
      </c>
      <c r="E14" s="13" t="s">
        <v>167</v>
      </c>
      <c r="F14" s="81" t="s">
        <v>65</v>
      </c>
      <c r="G14" s="10"/>
      <c r="H14" s="10"/>
      <c r="I14" s="10"/>
      <c r="J14" s="10"/>
      <c r="K14" s="10"/>
      <c r="L14" s="10"/>
      <c r="M14" s="11">
        <v>0.65</v>
      </c>
    </row>
    <row r="15" spans="1:13" ht="34.200000000000003" x14ac:dyDescent="0.3">
      <c r="B15" s="144"/>
      <c r="C15" s="138"/>
      <c r="D15" s="12" t="s">
        <v>5</v>
      </c>
      <c r="E15" s="13" t="s">
        <v>35</v>
      </c>
      <c r="F15" s="81" t="s">
        <v>65</v>
      </c>
      <c r="G15" s="10"/>
      <c r="H15" s="10"/>
      <c r="I15" s="10"/>
      <c r="J15" s="10"/>
      <c r="K15" s="10"/>
      <c r="L15" s="10"/>
      <c r="M15" s="11">
        <v>0.51155714285714293</v>
      </c>
    </row>
    <row r="16" spans="1:13" ht="40.200000000000003" customHeight="1" thickBot="1" x14ac:dyDescent="0.35">
      <c r="B16" s="145"/>
      <c r="C16" s="139"/>
      <c r="D16" s="61" t="s">
        <v>6</v>
      </c>
      <c r="E16" s="14" t="s">
        <v>36</v>
      </c>
      <c r="F16" s="82" t="s">
        <v>65</v>
      </c>
      <c r="G16" s="15"/>
      <c r="H16" s="15"/>
      <c r="I16" s="15"/>
      <c r="J16" s="15"/>
      <c r="K16" s="15"/>
      <c r="L16" s="15"/>
      <c r="M16" s="16">
        <v>0.52300000000000002</v>
      </c>
    </row>
    <row r="17" spans="2:13" ht="45.6" x14ac:dyDescent="0.3">
      <c r="B17" s="143">
        <v>2</v>
      </c>
      <c r="C17" s="140" t="s">
        <v>37</v>
      </c>
      <c r="D17" s="5" t="s">
        <v>7</v>
      </c>
      <c r="E17" s="17" t="s">
        <v>38</v>
      </c>
      <c r="F17" s="80" t="s">
        <v>67</v>
      </c>
      <c r="G17" s="7"/>
      <c r="H17" s="7"/>
      <c r="I17" s="7"/>
      <c r="J17" s="7"/>
      <c r="K17" s="7"/>
      <c r="L17" s="7"/>
      <c r="M17" s="8">
        <v>0.63468400000000069</v>
      </c>
    </row>
    <row r="18" spans="2:13" ht="45.6" x14ac:dyDescent="0.3">
      <c r="B18" s="144"/>
      <c r="C18" s="141"/>
      <c r="D18" s="12" t="s">
        <v>8</v>
      </c>
      <c r="E18" s="13" t="s">
        <v>39</v>
      </c>
      <c r="F18" s="81" t="s">
        <v>68</v>
      </c>
      <c r="G18" s="10"/>
      <c r="H18" s="10"/>
      <c r="I18" s="10"/>
      <c r="J18" s="10"/>
      <c r="K18" s="10"/>
      <c r="L18" s="10"/>
      <c r="M18" s="11">
        <v>1</v>
      </c>
    </row>
    <row r="19" spans="2:13" ht="34.200000000000003" x14ac:dyDescent="0.3">
      <c r="B19" s="144"/>
      <c r="C19" s="141"/>
      <c r="D19" s="12" t="s">
        <v>9</v>
      </c>
      <c r="E19" s="13" t="s">
        <v>40</v>
      </c>
      <c r="F19" s="81" t="s">
        <v>69</v>
      </c>
      <c r="G19" s="10"/>
      <c r="H19" s="10"/>
      <c r="I19" s="10"/>
      <c r="J19" s="10"/>
      <c r="K19" s="10"/>
      <c r="L19" s="10"/>
      <c r="M19" s="11">
        <v>0.65975354838709621</v>
      </c>
    </row>
    <row r="20" spans="2:13" ht="22.8" x14ac:dyDescent="0.3">
      <c r="B20" s="144"/>
      <c r="C20" s="141"/>
      <c r="D20" s="12" t="s">
        <v>10</v>
      </c>
      <c r="E20" s="13" t="s">
        <v>168</v>
      </c>
      <c r="F20" s="81" t="s">
        <v>66</v>
      </c>
      <c r="G20" s="10"/>
      <c r="H20" s="10"/>
      <c r="I20" s="10"/>
      <c r="J20" s="10"/>
      <c r="K20" s="10"/>
      <c r="L20" s="10"/>
      <c r="M20" s="11">
        <v>0.53749999999999998</v>
      </c>
    </row>
    <row r="21" spans="2:13" ht="23.4" thickBot="1" x14ac:dyDescent="0.35">
      <c r="B21" s="145"/>
      <c r="C21" s="142"/>
      <c r="D21" s="18" t="s">
        <v>11</v>
      </c>
      <c r="E21" s="19" t="s">
        <v>41</v>
      </c>
      <c r="F21" s="82" t="s">
        <v>66</v>
      </c>
      <c r="G21" s="15"/>
      <c r="H21" s="15"/>
      <c r="I21" s="15"/>
      <c r="J21" s="15"/>
      <c r="K21" s="15"/>
      <c r="L21" s="15"/>
      <c r="M21" s="16">
        <v>0.46749999999999997</v>
      </c>
    </row>
    <row r="22" spans="2:13" ht="26.4" customHeight="1" x14ac:dyDescent="0.3">
      <c r="B22" s="143">
        <v>3</v>
      </c>
      <c r="C22" s="140" t="s">
        <v>42</v>
      </c>
      <c r="D22" s="5" t="s">
        <v>12</v>
      </c>
      <c r="E22" s="17" t="s">
        <v>43</v>
      </c>
      <c r="F22" s="80" t="s">
        <v>70</v>
      </c>
      <c r="G22" s="7"/>
      <c r="H22" s="7"/>
      <c r="I22" s="7"/>
      <c r="J22" s="7"/>
      <c r="K22" s="7"/>
      <c r="L22" s="7"/>
      <c r="M22" s="8">
        <v>1</v>
      </c>
    </row>
    <row r="23" spans="2:13" ht="36" customHeight="1" x14ac:dyDescent="0.3">
      <c r="B23" s="144"/>
      <c r="C23" s="141"/>
      <c r="D23" s="12" t="s">
        <v>13</v>
      </c>
      <c r="E23" s="13" t="s">
        <v>44</v>
      </c>
      <c r="F23" s="81" t="s">
        <v>71</v>
      </c>
      <c r="G23" s="10"/>
      <c r="H23" s="10"/>
      <c r="I23" s="10"/>
      <c r="J23" s="10"/>
      <c r="K23" s="10"/>
      <c r="L23" s="10"/>
      <c r="M23" s="11">
        <v>0.3</v>
      </c>
    </row>
    <row r="24" spans="2:13" ht="22.8" x14ac:dyDescent="0.3">
      <c r="B24" s="144"/>
      <c r="C24" s="141"/>
      <c r="D24" s="60" t="s">
        <v>14</v>
      </c>
      <c r="E24" s="9" t="s">
        <v>45</v>
      </c>
      <c r="F24" s="9" t="s">
        <v>71</v>
      </c>
      <c r="G24" s="10"/>
      <c r="H24" s="10"/>
      <c r="I24" s="10"/>
      <c r="J24" s="10"/>
      <c r="K24" s="10"/>
      <c r="L24" s="10"/>
      <c r="M24" s="11">
        <v>0.37</v>
      </c>
    </row>
    <row r="25" spans="2:13" ht="27" customHeight="1" thickBot="1" x14ac:dyDescent="0.35">
      <c r="B25" s="145"/>
      <c r="C25" s="142"/>
      <c r="D25" s="61" t="s">
        <v>15</v>
      </c>
      <c r="E25" s="14" t="s">
        <v>46</v>
      </c>
      <c r="F25" s="82" t="s">
        <v>72</v>
      </c>
      <c r="G25" s="15"/>
      <c r="H25" s="15"/>
      <c r="I25" s="15"/>
      <c r="J25" s="15"/>
      <c r="K25" s="15"/>
      <c r="L25" s="15"/>
      <c r="M25" s="16">
        <v>0.62916666666666654</v>
      </c>
    </row>
    <row r="26" spans="2:13" ht="26.4" customHeight="1" x14ac:dyDescent="0.3">
      <c r="B26" s="143">
        <v>4</v>
      </c>
      <c r="C26" s="140" t="s">
        <v>47</v>
      </c>
      <c r="D26" s="59" t="s">
        <v>18</v>
      </c>
      <c r="E26" s="20" t="s">
        <v>48</v>
      </c>
      <c r="F26" s="80" t="s">
        <v>73</v>
      </c>
      <c r="G26" s="7"/>
      <c r="H26" s="7"/>
      <c r="I26" s="7"/>
      <c r="J26" s="7"/>
      <c r="K26" s="7"/>
      <c r="L26" s="7"/>
      <c r="M26" s="8">
        <v>0.4</v>
      </c>
    </row>
    <row r="27" spans="2:13" ht="22.8" x14ac:dyDescent="0.3">
      <c r="B27" s="144"/>
      <c r="C27" s="141"/>
      <c r="D27" s="12" t="s">
        <v>19</v>
      </c>
      <c r="E27" s="13" t="s">
        <v>49</v>
      </c>
      <c r="F27" s="81" t="s">
        <v>73</v>
      </c>
      <c r="G27" s="10"/>
      <c r="H27" s="10"/>
      <c r="I27" s="10"/>
      <c r="J27" s="10"/>
      <c r="K27" s="10"/>
      <c r="L27" s="10"/>
      <c r="M27" s="11">
        <v>0.3</v>
      </c>
    </row>
    <row r="28" spans="2:13" ht="22.8" x14ac:dyDescent="0.3">
      <c r="B28" s="144"/>
      <c r="C28" s="141"/>
      <c r="D28" s="60" t="s">
        <v>20</v>
      </c>
      <c r="E28" s="81" t="s">
        <v>50</v>
      </c>
      <c r="F28" s="81" t="s">
        <v>68</v>
      </c>
      <c r="G28" s="10"/>
      <c r="H28" s="10"/>
      <c r="I28" s="10"/>
      <c r="J28" s="10"/>
      <c r="K28" s="10"/>
      <c r="L28" s="10"/>
      <c r="M28" s="11">
        <v>1</v>
      </c>
    </row>
    <row r="29" spans="2:13" ht="23.4" thickBot="1" x14ac:dyDescent="0.35">
      <c r="B29" s="145"/>
      <c r="C29" s="142"/>
      <c r="D29" s="18" t="s">
        <v>51</v>
      </c>
      <c r="E29" s="19" t="s">
        <v>52</v>
      </c>
      <c r="F29" s="82" t="s">
        <v>68</v>
      </c>
      <c r="G29" s="15"/>
      <c r="H29" s="15"/>
      <c r="I29" s="15"/>
      <c r="J29" s="15"/>
      <c r="K29" s="15"/>
      <c r="L29" s="15"/>
      <c r="M29" s="16">
        <v>0.65566896551724141</v>
      </c>
    </row>
    <row r="30" spans="2:13" ht="22.8" x14ac:dyDescent="0.3">
      <c r="B30" s="143">
        <v>5</v>
      </c>
      <c r="C30" s="140" t="s">
        <v>53</v>
      </c>
      <c r="D30" s="5" t="s">
        <v>21</v>
      </c>
      <c r="E30" s="17" t="s">
        <v>54</v>
      </c>
      <c r="F30" s="80" t="s">
        <v>74</v>
      </c>
      <c r="G30" s="7"/>
      <c r="H30" s="7"/>
      <c r="I30" s="7"/>
      <c r="J30" s="7"/>
      <c r="K30" s="7"/>
      <c r="L30" s="7"/>
      <c r="M30" s="8">
        <v>0.44624999999999998</v>
      </c>
    </row>
    <row r="31" spans="2:13" ht="60.75" customHeight="1" x14ac:dyDescent="0.3">
      <c r="B31" s="144"/>
      <c r="C31" s="141"/>
      <c r="D31" s="60" t="s">
        <v>22</v>
      </c>
      <c r="E31" s="9" t="s">
        <v>55</v>
      </c>
      <c r="F31" s="81" t="s">
        <v>75</v>
      </c>
      <c r="G31" s="10"/>
      <c r="H31" s="10"/>
      <c r="I31" s="10"/>
      <c r="J31" s="10"/>
      <c r="K31" s="10"/>
      <c r="L31" s="10"/>
      <c r="M31" s="11">
        <v>0.26500000000000001</v>
      </c>
    </row>
    <row r="32" spans="2:13" ht="34.799999999999997" thickBot="1" x14ac:dyDescent="0.35">
      <c r="B32" s="145"/>
      <c r="C32" s="142"/>
      <c r="D32" s="18" t="s">
        <v>23</v>
      </c>
      <c r="E32" s="19" t="s">
        <v>56</v>
      </c>
      <c r="F32" s="82" t="s">
        <v>74</v>
      </c>
      <c r="G32" s="15"/>
      <c r="H32" s="15"/>
      <c r="I32" s="15"/>
      <c r="J32" s="15"/>
      <c r="K32" s="15"/>
      <c r="L32" s="15"/>
      <c r="M32" s="16">
        <v>0.53666666666666663</v>
      </c>
    </row>
    <row r="33" spans="2:13" ht="23.4" thickBot="1" x14ac:dyDescent="0.35">
      <c r="B33" s="21">
        <v>6</v>
      </c>
      <c r="C33" s="22" t="s">
        <v>57</v>
      </c>
      <c r="D33" s="23" t="s">
        <v>25</v>
      </c>
      <c r="E33" s="24" t="s">
        <v>58</v>
      </c>
      <c r="F33" s="25" t="s">
        <v>68</v>
      </c>
      <c r="G33" s="26"/>
      <c r="H33" s="26"/>
      <c r="I33" s="26"/>
      <c r="J33" s="26"/>
      <c r="K33" s="26"/>
      <c r="L33" s="26"/>
      <c r="M33" s="27">
        <v>0.53449999999999998</v>
      </c>
    </row>
    <row r="34" spans="2:13" ht="15.6" x14ac:dyDescent="0.3">
      <c r="B34" s="28"/>
      <c r="C34" s="28"/>
      <c r="D34" s="29"/>
      <c r="E34" s="28"/>
      <c r="F34" s="28"/>
      <c r="G34" s="114" t="s">
        <v>170</v>
      </c>
      <c r="H34" s="115"/>
      <c r="I34" s="115"/>
      <c r="J34" s="115"/>
      <c r="K34" s="115"/>
      <c r="L34" s="116"/>
      <c r="M34" s="120">
        <f>AVERAGE(M12:M33)</f>
        <v>0.57642348534521881</v>
      </c>
    </row>
    <row r="35" spans="2:13" ht="16.2" thickBot="1" x14ac:dyDescent="0.35">
      <c r="B35" s="28"/>
      <c r="C35" s="28"/>
      <c r="D35" s="29"/>
      <c r="E35" s="28"/>
      <c r="F35" s="28"/>
      <c r="G35" s="117"/>
      <c r="H35" s="118"/>
      <c r="I35" s="118"/>
      <c r="J35" s="118"/>
      <c r="K35" s="118"/>
      <c r="L35" s="119"/>
      <c r="M35" s="121"/>
    </row>
    <row r="36" spans="2:13" ht="15.6" x14ac:dyDescent="0.3">
      <c r="B36" s="28"/>
      <c r="C36" s="28"/>
      <c r="D36" s="29"/>
      <c r="E36" s="28"/>
      <c r="F36" s="28"/>
      <c r="G36" s="30"/>
      <c r="H36" s="30"/>
      <c r="I36" s="31"/>
      <c r="J36" s="31"/>
      <c r="K36" s="31"/>
      <c r="L36" s="31"/>
      <c r="M36" s="28"/>
    </row>
    <row r="37" spans="2:13" ht="15.6" x14ac:dyDescent="0.3">
      <c r="B37" s="28"/>
      <c r="C37" s="28"/>
      <c r="D37" s="29"/>
      <c r="E37" s="28"/>
      <c r="F37" s="28"/>
      <c r="G37" s="30"/>
      <c r="H37" s="30"/>
      <c r="I37" s="31"/>
      <c r="J37" s="31"/>
      <c r="K37" s="31"/>
      <c r="L37" s="31"/>
      <c r="M37" s="28"/>
    </row>
    <row r="38" spans="2:13" ht="15.6" x14ac:dyDescent="0.3">
      <c r="B38" s="28"/>
      <c r="C38" s="28"/>
      <c r="D38" s="29"/>
      <c r="E38" s="28"/>
      <c r="F38" s="28"/>
      <c r="G38" s="30"/>
      <c r="H38" s="30"/>
      <c r="I38" s="31"/>
      <c r="J38" s="31"/>
      <c r="K38" s="31"/>
      <c r="L38" s="31"/>
      <c r="M38" s="28"/>
    </row>
    <row r="39" spans="2:13" ht="15.6" x14ac:dyDescent="0.3">
      <c r="B39" s="28"/>
      <c r="C39" s="28"/>
      <c r="D39" s="29"/>
      <c r="E39" s="28"/>
      <c r="F39" s="28"/>
      <c r="G39" s="30"/>
      <c r="H39" s="30"/>
      <c r="I39" s="31"/>
      <c r="J39" s="31"/>
      <c r="K39" s="31"/>
      <c r="L39" s="31"/>
      <c r="M39" s="28"/>
    </row>
  </sheetData>
  <sheetProtection algorithmName="SHA-512" hashValue="ugJqNkLVJ/Tsze4QFzu3Y+ibaGZdkYWCsJ6O2XZXF6O+6gfS9/x6DpfOc9pqn+hmisJKuetN6ZEkcikczn3+LA==" saltValue="g/yykDsKLxsct+Ks8rwAaw==" spinCount="100000" sheet="1" objects="1" scenarios="1"/>
  <mergeCells count="21">
    <mergeCell ref="B12:B16"/>
    <mergeCell ref="B17:B21"/>
    <mergeCell ref="B22:B25"/>
    <mergeCell ref="B26:B29"/>
    <mergeCell ref="B30:B32"/>
    <mergeCell ref="C12:C16"/>
    <mergeCell ref="C17:C21"/>
    <mergeCell ref="C22:C25"/>
    <mergeCell ref="C26:C29"/>
    <mergeCell ref="C30:C32"/>
    <mergeCell ref="A7:E7"/>
    <mergeCell ref="A8:E8"/>
    <mergeCell ref="B10:B11"/>
    <mergeCell ref="C10:C11"/>
    <mergeCell ref="D10:D11"/>
    <mergeCell ref="E10:E11"/>
    <mergeCell ref="M10:M11"/>
    <mergeCell ref="G34:L35"/>
    <mergeCell ref="M34:M35"/>
    <mergeCell ref="F10:F11"/>
    <mergeCell ref="G10:L10"/>
  </mergeCells>
  <conditionalFormatting sqref="G36:L39">
    <cfRule type="cellIs" dxfId="2" priority="22" operator="equal">
      <formula>"X"</formula>
    </cfRule>
  </conditionalFormatting>
  <conditionalFormatting sqref="G12:L33">
    <cfRule type="cellIs" dxfId="1" priority="12" operator="equal">
      <formula>"X"</formula>
    </cfRule>
  </conditionalFormatting>
  <conditionalFormatting sqref="G12:L33">
    <cfRule type="cellIs" dxfId="0" priority="11" operator="between">
      <formula>"x"</formula>
      <formula>"x"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M76"/>
  <sheetViews>
    <sheetView zoomScale="90" zoomScaleNormal="9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B10" sqref="B10:B11"/>
    </sheetView>
  </sheetViews>
  <sheetFormatPr baseColWidth="10" defaultColWidth="11.5546875" defaultRowHeight="14.4" x14ac:dyDescent="0.3"/>
  <cols>
    <col min="1" max="1" width="1.5546875" style="1" customWidth="1"/>
    <col min="2" max="2" width="2.6640625" style="1" customWidth="1"/>
    <col min="3" max="3" width="30.33203125" style="1" customWidth="1"/>
    <col min="4" max="4" width="7" style="1" customWidth="1"/>
    <col min="5" max="5" width="56.6640625" style="1" customWidth="1"/>
    <col min="6" max="6" width="30.44140625" style="1" customWidth="1"/>
    <col min="7" max="8" width="6.88671875" style="1" customWidth="1"/>
    <col min="9" max="9" width="7.109375" style="1" customWidth="1"/>
    <col min="10" max="10" width="8.109375" style="1" customWidth="1"/>
    <col min="11" max="11" width="7" style="1" customWidth="1"/>
    <col min="12" max="12" width="7.44140625" style="1" customWidth="1"/>
    <col min="13" max="13" width="11.109375" style="1" customWidth="1"/>
    <col min="14" max="16384" width="11.5546875" style="1"/>
  </cols>
  <sheetData>
    <row r="7" spans="1:13" ht="20.399999999999999" customHeight="1" x14ac:dyDescent="0.3">
      <c r="A7" s="127" t="s">
        <v>29</v>
      </c>
      <c r="B7" s="127"/>
      <c r="C7" s="127"/>
      <c r="D7" s="127"/>
      <c r="E7" s="127"/>
    </row>
    <row r="8" spans="1:13" x14ac:dyDescent="0.3">
      <c r="A8" s="128" t="s">
        <v>77</v>
      </c>
      <c r="B8" s="128"/>
      <c r="C8" s="128"/>
      <c r="D8" s="128"/>
      <c r="E8" s="128"/>
    </row>
    <row r="9" spans="1:13" ht="15" thickBot="1" x14ac:dyDescent="0.35"/>
    <row r="10" spans="1:13" ht="15" thickBot="1" x14ac:dyDescent="0.35">
      <c r="B10" s="129" t="s">
        <v>0</v>
      </c>
      <c r="C10" s="131" t="s">
        <v>30</v>
      </c>
      <c r="D10" s="133" t="s">
        <v>31</v>
      </c>
      <c r="E10" s="135" t="s">
        <v>32</v>
      </c>
      <c r="F10" s="122" t="s">
        <v>136</v>
      </c>
      <c r="G10" s="146" t="s">
        <v>1</v>
      </c>
      <c r="H10" s="124"/>
      <c r="I10" s="125"/>
      <c r="J10" s="125"/>
      <c r="K10" s="125"/>
      <c r="L10" s="126"/>
      <c r="M10" s="147" t="s">
        <v>170</v>
      </c>
    </row>
    <row r="11" spans="1:13" ht="19.8" thickBot="1" x14ac:dyDescent="0.35">
      <c r="B11" s="130"/>
      <c r="C11" s="132"/>
      <c r="D11" s="134"/>
      <c r="E11" s="136"/>
      <c r="F11" s="123"/>
      <c r="G11" s="2" t="s">
        <v>59</v>
      </c>
      <c r="H11" s="3" t="s">
        <v>60</v>
      </c>
      <c r="I11" s="3" t="s">
        <v>61</v>
      </c>
      <c r="J11" s="3" t="s">
        <v>62</v>
      </c>
      <c r="K11" s="3" t="s">
        <v>63</v>
      </c>
      <c r="L11" s="4" t="s">
        <v>64</v>
      </c>
      <c r="M11" s="148"/>
    </row>
    <row r="12" spans="1:13" ht="14.4" customHeight="1" x14ac:dyDescent="0.3">
      <c r="B12" s="187">
        <v>1</v>
      </c>
      <c r="C12" s="149" t="s">
        <v>33</v>
      </c>
      <c r="D12" s="140" t="s">
        <v>2</v>
      </c>
      <c r="E12" s="152" t="s">
        <v>169</v>
      </c>
      <c r="F12" s="161" t="s">
        <v>112</v>
      </c>
      <c r="G12" s="166"/>
      <c r="H12" s="174"/>
      <c r="I12" s="174"/>
      <c r="J12" s="174"/>
      <c r="K12" s="174"/>
      <c r="L12" s="184"/>
      <c r="M12" s="190">
        <v>0.7</v>
      </c>
    </row>
    <row r="13" spans="1:13" ht="14.4" customHeight="1" x14ac:dyDescent="0.3">
      <c r="B13" s="188"/>
      <c r="C13" s="150"/>
      <c r="D13" s="141"/>
      <c r="E13" s="153"/>
      <c r="F13" s="160"/>
      <c r="G13" s="167"/>
      <c r="H13" s="175"/>
      <c r="I13" s="175"/>
      <c r="J13" s="175"/>
      <c r="K13" s="175"/>
      <c r="L13" s="185"/>
      <c r="M13" s="191"/>
    </row>
    <row r="14" spans="1:13" ht="14.4" customHeight="1" x14ac:dyDescent="0.3">
      <c r="B14" s="188"/>
      <c r="C14" s="150"/>
      <c r="D14" s="141"/>
      <c r="E14" s="153"/>
      <c r="F14" s="160"/>
      <c r="G14" s="167"/>
      <c r="H14" s="175"/>
      <c r="I14" s="175"/>
      <c r="J14" s="175"/>
      <c r="K14" s="175"/>
      <c r="L14" s="185"/>
      <c r="M14" s="192"/>
    </row>
    <row r="15" spans="1:13" ht="45.6" x14ac:dyDescent="0.3">
      <c r="B15" s="188"/>
      <c r="C15" s="150"/>
      <c r="D15" s="60" t="s">
        <v>3</v>
      </c>
      <c r="E15" s="63" t="s">
        <v>78</v>
      </c>
      <c r="F15" s="69" t="s">
        <v>113</v>
      </c>
      <c r="G15" s="72"/>
      <c r="H15" s="74"/>
      <c r="I15" s="74"/>
      <c r="J15" s="74"/>
      <c r="K15" s="74"/>
      <c r="L15" s="99"/>
      <c r="M15" s="105">
        <v>0.7</v>
      </c>
    </row>
    <row r="16" spans="1:13" ht="34.200000000000003" x14ac:dyDescent="0.3">
      <c r="B16" s="188"/>
      <c r="C16" s="150"/>
      <c r="D16" s="60" t="s">
        <v>4</v>
      </c>
      <c r="E16" s="63" t="s">
        <v>79</v>
      </c>
      <c r="F16" s="69" t="s">
        <v>114</v>
      </c>
      <c r="G16" s="72"/>
      <c r="H16" s="74"/>
      <c r="I16" s="74"/>
      <c r="J16" s="74"/>
      <c r="K16" s="74"/>
      <c r="L16" s="99"/>
      <c r="M16" s="105">
        <v>0.8</v>
      </c>
    </row>
    <row r="17" spans="2:13" ht="14.4" customHeight="1" x14ac:dyDescent="0.3">
      <c r="B17" s="188"/>
      <c r="C17" s="150"/>
      <c r="D17" s="141" t="s">
        <v>5</v>
      </c>
      <c r="E17" s="153" t="s">
        <v>80</v>
      </c>
      <c r="F17" s="160" t="s">
        <v>115</v>
      </c>
      <c r="G17" s="168"/>
      <c r="H17" s="176"/>
      <c r="I17" s="175"/>
      <c r="J17" s="175"/>
      <c r="K17" s="175"/>
      <c r="L17" s="185"/>
      <c r="M17" s="193">
        <v>0.65</v>
      </c>
    </row>
    <row r="18" spans="2:13" ht="14.4" customHeight="1" x14ac:dyDescent="0.3">
      <c r="B18" s="188"/>
      <c r="C18" s="150"/>
      <c r="D18" s="141"/>
      <c r="E18" s="153"/>
      <c r="F18" s="160"/>
      <c r="G18" s="168"/>
      <c r="H18" s="176"/>
      <c r="I18" s="175"/>
      <c r="J18" s="175"/>
      <c r="K18" s="175"/>
      <c r="L18" s="185"/>
      <c r="M18" s="193"/>
    </row>
    <row r="19" spans="2:13" ht="14.4" customHeight="1" x14ac:dyDescent="0.3">
      <c r="B19" s="188"/>
      <c r="C19" s="150"/>
      <c r="D19" s="141"/>
      <c r="E19" s="153"/>
      <c r="F19" s="160"/>
      <c r="G19" s="168"/>
      <c r="H19" s="176"/>
      <c r="I19" s="175"/>
      <c r="J19" s="175"/>
      <c r="K19" s="175"/>
      <c r="L19" s="185"/>
      <c r="M19" s="193"/>
    </row>
    <row r="20" spans="2:13" ht="31.5" customHeight="1" x14ac:dyDescent="0.3">
      <c r="B20" s="188"/>
      <c r="C20" s="150"/>
      <c r="D20" s="141" t="s">
        <v>6</v>
      </c>
      <c r="E20" s="154" t="s">
        <v>81</v>
      </c>
      <c r="F20" s="160" t="s">
        <v>116</v>
      </c>
      <c r="G20" s="169"/>
      <c r="H20" s="175"/>
      <c r="I20" s="175"/>
      <c r="J20" s="175"/>
      <c r="K20" s="175"/>
      <c r="L20" s="185"/>
      <c r="M20" s="193">
        <v>0.78749999999999998</v>
      </c>
    </row>
    <row r="21" spans="2:13" ht="24" customHeight="1" x14ac:dyDescent="0.3">
      <c r="B21" s="188"/>
      <c r="C21" s="150"/>
      <c r="D21" s="141"/>
      <c r="E21" s="154"/>
      <c r="F21" s="160"/>
      <c r="G21" s="170"/>
      <c r="H21" s="175"/>
      <c r="I21" s="175"/>
      <c r="J21" s="175"/>
      <c r="K21" s="175"/>
      <c r="L21" s="185"/>
      <c r="M21" s="193"/>
    </row>
    <row r="22" spans="2:13" ht="24.75" customHeight="1" x14ac:dyDescent="0.3">
      <c r="B22" s="188"/>
      <c r="C22" s="150"/>
      <c r="D22" s="141"/>
      <c r="E22" s="154"/>
      <c r="F22" s="160"/>
      <c r="G22" s="170"/>
      <c r="H22" s="175"/>
      <c r="I22" s="175"/>
      <c r="J22" s="175"/>
      <c r="K22" s="175"/>
      <c r="L22" s="185"/>
      <c r="M22" s="193"/>
    </row>
    <row r="23" spans="2:13" ht="14.4" customHeight="1" x14ac:dyDescent="0.3">
      <c r="B23" s="188"/>
      <c r="C23" s="150"/>
      <c r="D23" s="141"/>
      <c r="E23" s="154"/>
      <c r="F23" s="160"/>
      <c r="G23" s="170"/>
      <c r="H23" s="175"/>
      <c r="I23" s="175"/>
      <c r="J23" s="175"/>
      <c r="K23" s="175"/>
      <c r="L23" s="185"/>
      <c r="M23" s="193"/>
    </row>
    <row r="24" spans="2:13" ht="34.799999999999997" thickBot="1" x14ac:dyDescent="0.35">
      <c r="B24" s="189"/>
      <c r="C24" s="151"/>
      <c r="D24" s="61" t="s">
        <v>82</v>
      </c>
      <c r="E24" s="66" t="s">
        <v>83</v>
      </c>
      <c r="F24" s="32" t="s">
        <v>117</v>
      </c>
      <c r="G24" s="33"/>
      <c r="H24" s="78"/>
      <c r="I24" s="78"/>
      <c r="J24" s="78"/>
      <c r="K24" s="78"/>
      <c r="L24" s="100"/>
      <c r="M24" s="105">
        <v>0.8</v>
      </c>
    </row>
    <row r="25" spans="2:13" ht="22.8" x14ac:dyDescent="0.3">
      <c r="B25" s="198">
        <v>2</v>
      </c>
      <c r="C25" s="155" t="s">
        <v>37</v>
      </c>
      <c r="D25" s="34" t="s">
        <v>7</v>
      </c>
      <c r="E25" s="35" t="s">
        <v>84</v>
      </c>
      <c r="F25" s="36" t="s">
        <v>118</v>
      </c>
      <c r="G25" s="37"/>
      <c r="H25" s="38"/>
      <c r="I25" s="38"/>
      <c r="J25" s="38"/>
      <c r="K25" s="38"/>
      <c r="L25" s="101"/>
      <c r="M25" s="105">
        <v>0.85</v>
      </c>
    </row>
    <row r="26" spans="2:13" ht="27.75" customHeight="1" x14ac:dyDescent="0.3">
      <c r="B26" s="198"/>
      <c r="C26" s="150"/>
      <c r="D26" s="60" t="s">
        <v>8</v>
      </c>
      <c r="E26" s="63" t="s">
        <v>85</v>
      </c>
      <c r="F26" s="67" t="s">
        <v>119</v>
      </c>
      <c r="G26" s="72"/>
      <c r="H26" s="74"/>
      <c r="I26" s="74"/>
      <c r="J26" s="74"/>
      <c r="K26" s="74"/>
      <c r="L26" s="99"/>
      <c r="M26" s="105">
        <v>0.4</v>
      </c>
    </row>
    <row r="27" spans="2:13" ht="34.200000000000003" x14ac:dyDescent="0.3">
      <c r="B27" s="198"/>
      <c r="C27" s="150"/>
      <c r="D27" s="39" t="s">
        <v>10</v>
      </c>
      <c r="E27" s="40" t="s">
        <v>86</v>
      </c>
      <c r="F27" s="69" t="s">
        <v>120</v>
      </c>
      <c r="G27" s="41"/>
      <c r="H27" s="42"/>
      <c r="I27" s="42"/>
      <c r="J27" s="43"/>
      <c r="K27" s="43"/>
      <c r="L27" s="102"/>
      <c r="M27" s="105">
        <v>0.4</v>
      </c>
    </row>
    <row r="28" spans="2:13" ht="34.799999999999997" thickBot="1" x14ac:dyDescent="0.35">
      <c r="B28" s="198"/>
      <c r="C28" s="156"/>
      <c r="D28" s="64" t="s">
        <v>11</v>
      </c>
      <c r="E28" s="65" t="s">
        <v>87</v>
      </c>
      <c r="F28" s="44" t="s">
        <v>121</v>
      </c>
      <c r="G28" s="45"/>
      <c r="H28" s="79"/>
      <c r="I28" s="79"/>
      <c r="J28" s="79"/>
      <c r="K28" s="79"/>
      <c r="L28" s="103"/>
      <c r="M28" s="105">
        <v>0.75</v>
      </c>
    </row>
    <row r="29" spans="2:13" ht="14.4" customHeight="1" x14ac:dyDescent="0.3">
      <c r="B29" s="199">
        <v>3</v>
      </c>
      <c r="C29" s="149" t="s">
        <v>42</v>
      </c>
      <c r="D29" s="140" t="s">
        <v>12</v>
      </c>
      <c r="E29" s="152" t="s">
        <v>88</v>
      </c>
      <c r="F29" s="161" t="s">
        <v>122</v>
      </c>
      <c r="G29" s="166"/>
      <c r="H29" s="174"/>
      <c r="I29" s="174"/>
      <c r="J29" s="174"/>
      <c r="K29" s="174"/>
      <c r="L29" s="184"/>
      <c r="M29" s="193">
        <v>0.75</v>
      </c>
    </row>
    <row r="30" spans="2:13" ht="14.4" customHeight="1" x14ac:dyDescent="0.3">
      <c r="B30" s="198"/>
      <c r="C30" s="150"/>
      <c r="D30" s="141"/>
      <c r="E30" s="153"/>
      <c r="F30" s="160"/>
      <c r="G30" s="167"/>
      <c r="H30" s="175"/>
      <c r="I30" s="175"/>
      <c r="J30" s="175"/>
      <c r="K30" s="175"/>
      <c r="L30" s="185"/>
      <c r="M30" s="193"/>
    </row>
    <row r="31" spans="2:13" ht="14.4" customHeight="1" x14ac:dyDescent="0.3">
      <c r="B31" s="198"/>
      <c r="C31" s="150"/>
      <c r="D31" s="141"/>
      <c r="E31" s="153"/>
      <c r="F31" s="160"/>
      <c r="G31" s="167"/>
      <c r="H31" s="175"/>
      <c r="I31" s="175"/>
      <c r="J31" s="175"/>
      <c r="K31" s="175"/>
      <c r="L31" s="185"/>
      <c r="M31" s="193"/>
    </row>
    <row r="32" spans="2:13" ht="14.4" customHeight="1" x14ac:dyDescent="0.3">
      <c r="B32" s="198"/>
      <c r="C32" s="150"/>
      <c r="D32" s="141" t="s">
        <v>13</v>
      </c>
      <c r="E32" s="153" t="s">
        <v>89</v>
      </c>
      <c r="F32" s="160" t="s">
        <v>123</v>
      </c>
      <c r="G32" s="168"/>
      <c r="H32" s="175"/>
      <c r="I32" s="175"/>
      <c r="J32" s="175"/>
      <c r="K32" s="175"/>
      <c r="L32" s="185"/>
      <c r="M32" s="193">
        <v>0.73000000000000009</v>
      </c>
    </row>
    <row r="33" spans="2:13" ht="14.4" customHeight="1" x14ac:dyDescent="0.3">
      <c r="B33" s="198"/>
      <c r="C33" s="150"/>
      <c r="D33" s="141"/>
      <c r="E33" s="153"/>
      <c r="F33" s="160"/>
      <c r="G33" s="167"/>
      <c r="H33" s="175"/>
      <c r="I33" s="175"/>
      <c r="J33" s="175"/>
      <c r="K33" s="175"/>
      <c r="L33" s="185"/>
      <c r="M33" s="193"/>
    </row>
    <row r="34" spans="2:13" ht="14.4" customHeight="1" x14ac:dyDescent="0.3">
      <c r="B34" s="198"/>
      <c r="C34" s="150"/>
      <c r="D34" s="141"/>
      <c r="E34" s="153"/>
      <c r="F34" s="160"/>
      <c r="G34" s="167"/>
      <c r="H34" s="175"/>
      <c r="I34" s="175"/>
      <c r="J34" s="175"/>
      <c r="K34" s="175"/>
      <c r="L34" s="185"/>
      <c r="M34" s="193"/>
    </row>
    <row r="35" spans="2:13" ht="14.4" customHeight="1" x14ac:dyDescent="0.3">
      <c r="B35" s="198"/>
      <c r="C35" s="150"/>
      <c r="D35" s="141" t="s">
        <v>14</v>
      </c>
      <c r="E35" s="153" t="s">
        <v>90</v>
      </c>
      <c r="F35" s="162" t="s">
        <v>124</v>
      </c>
      <c r="G35" s="168"/>
      <c r="H35" s="176"/>
      <c r="I35" s="175"/>
      <c r="J35" s="175"/>
      <c r="K35" s="175"/>
      <c r="L35" s="185"/>
      <c r="M35" s="193">
        <v>0.5</v>
      </c>
    </row>
    <row r="36" spans="2:13" ht="14.4" customHeight="1" x14ac:dyDescent="0.3">
      <c r="B36" s="198"/>
      <c r="C36" s="150"/>
      <c r="D36" s="141"/>
      <c r="E36" s="153"/>
      <c r="F36" s="162"/>
      <c r="G36" s="167"/>
      <c r="H36" s="176"/>
      <c r="I36" s="175"/>
      <c r="J36" s="175"/>
      <c r="K36" s="175"/>
      <c r="L36" s="185"/>
      <c r="M36" s="193"/>
    </row>
    <row r="37" spans="2:13" ht="14.4" customHeight="1" x14ac:dyDescent="0.3">
      <c r="B37" s="198"/>
      <c r="C37" s="150"/>
      <c r="D37" s="141"/>
      <c r="E37" s="153"/>
      <c r="F37" s="162"/>
      <c r="G37" s="167"/>
      <c r="H37" s="176"/>
      <c r="I37" s="175"/>
      <c r="J37" s="175"/>
      <c r="K37" s="175"/>
      <c r="L37" s="185"/>
      <c r="M37" s="193"/>
    </row>
    <row r="38" spans="2:13" ht="14.4" customHeight="1" x14ac:dyDescent="0.3">
      <c r="B38" s="198"/>
      <c r="C38" s="150"/>
      <c r="D38" s="141" t="s">
        <v>15</v>
      </c>
      <c r="E38" s="153" t="s">
        <v>91</v>
      </c>
      <c r="F38" s="162" t="s">
        <v>124</v>
      </c>
      <c r="G38" s="168"/>
      <c r="H38" s="176"/>
      <c r="I38" s="175"/>
      <c r="J38" s="175"/>
      <c r="K38" s="175"/>
      <c r="L38" s="185"/>
      <c r="M38" s="193">
        <v>0.6</v>
      </c>
    </row>
    <row r="39" spans="2:13" ht="14.4" customHeight="1" x14ac:dyDescent="0.3">
      <c r="B39" s="198"/>
      <c r="C39" s="150"/>
      <c r="D39" s="141"/>
      <c r="E39" s="153"/>
      <c r="F39" s="162"/>
      <c r="G39" s="167"/>
      <c r="H39" s="176"/>
      <c r="I39" s="175"/>
      <c r="J39" s="175"/>
      <c r="K39" s="175"/>
      <c r="L39" s="185"/>
      <c r="M39" s="193"/>
    </row>
    <row r="40" spans="2:13" ht="14.4" customHeight="1" x14ac:dyDescent="0.3">
      <c r="B40" s="198"/>
      <c r="C40" s="150"/>
      <c r="D40" s="141" t="s">
        <v>16</v>
      </c>
      <c r="E40" s="153" t="s">
        <v>92</v>
      </c>
      <c r="F40" s="160" t="s">
        <v>115</v>
      </c>
      <c r="G40" s="168"/>
      <c r="H40" s="175"/>
      <c r="I40" s="175"/>
      <c r="J40" s="175"/>
      <c r="K40" s="175"/>
      <c r="L40" s="185"/>
      <c r="M40" s="193">
        <v>0.75</v>
      </c>
    </row>
    <row r="41" spans="2:13" ht="14.4" customHeight="1" x14ac:dyDescent="0.3">
      <c r="B41" s="198"/>
      <c r="C41" s="150"/>
      <c r="D41" s="141"/>
      <c r="E41" s="153"/>
      <c r="F41" s="160"/>
      <c r="G41" s="167"/>
      <c r="H41" s="175"/>
      <c r="I41" s="175"/>
      <c r="J41" s="175"/>
      <c r="K41" s="175"/>
      <c r="L41" s="185"/>
      <c r="M41" s="193"/>
    </row>
    <row r="42" spans="2:13" ht="14.4" customHeight="1" x14ac:dyDescent="0.3">
      <c r="B42" s="198"/>
      <c r="C42" s="150"/>
      <c r="D42" s="141" t="s">
        <v>17</v>
      </c>
      <c r="E42" s="153" t="s">
        <v>93</v>
      </c>
      <c r="F42" s="160" t="s">
        <v>115</v>
      </c>
      <c r="G42" s="168"/>
      <c r="H42" s="175"/>
      <c r="I42" s="175"/>
      <c r="J42" s="175"/>
      <c r="K42" s="175"/>
      <c r="L42" s="185"/>
      <c r="M42" s="193">
        <v>0.75</v>
      </c>
    </row>
    <row r="43" spans="2:13" ht="14.4" customHeight="1" x14ac:dyDescent="0.3">
      <c r="B43" s="198"/>
      <c r="C43" s="150"/>
      <c r="D43" s="141"/>
      <c r="E43" s="153"/>
      <c r="F43" s="160"/>
      <c r="G43" s="167"/>
      <c r="H43" s="175"/>
      <c r="I43" s="175"/>
      <c r="J43" s="175"/>
      <c r="K43" s="175"/>
      <c r="L43" s="185"/>
      <c r="M43" s="193"/>
    </row>
    <row r="44" spans="2:13" ht="14.4" customHeight="1" x14ac:dyDescent="0.3">
      <c r="B44" s="198"/>
      <c r="C44" s="150"/>
      <c r="D44" s="141" t="s">
        <v>28</v>
      </c>
      <c r="E44" s="153" t="s">
        <v>94</v>
      </c>
      <c r="F44" s="160" t="s">
        <v>115</v>
      </c>
      <c r="G44" s="168"/>
      <c r="H44" s="176"/>
      <c r="I44" s="176"/>
      <c r="J44" s="175"/>
      <c r="K44" s="175"/>
      <c r="L44" s="185"/>
      <c r="M44" s="193">
        <v>0.2</v>
      </c>
    </row>
    <row r="45" spans="2:13" ht="15" customHeight="1" thickBot="1" x14ac:dyDescent="0.35">
      <c r="B45" s="200"/>
      <c r="C45" s="151"/>
      <c r="D45" s="142"/>
      <c r="E45" s="159"/>
      <c r="F45" s="165"/>
      <c r="G45" s="173"/>
      <c r="H45" s="180"/>
      <c r="I45" s="180"/>
      <c r="J45" s="183"/>
      <c r="K45" s="183"/>
      <c r="L45" s="197"/>
      <c r="M45" s="193"/>
    </row>
    <row r="46" spans="2:13" ht="14.4" customHeight="1" x14ac:dyDescent="0.3">
      <c r="B46" s="198">
        <v>4</v>
      </c>
      <c r="C46" s="155" t="s">
        <v>47</v>
      </c>
      <c r="D46" s="163" t="s">
        <v>18</v>
      </c>
      <c r="E46" s="164" t="s">
        <v>95</v>
      </c>
      <c r="F46" s="172" t="s">
        <v>125</v>
      </c>
      <c r="G46" s="178"/>
      <c r="H46" s="181"/>
      <c r="I46" s="181"/>
      <c r="J46" s="181"/>
      <c r="K46" s="181"/>
      <c r="L46" s="195"/>
      <c r="M46" s="193">
        <v>0.2</v>
      </c>
    </row>
    <row r="47" spans="2:13" ht="14.4" customHeight="1" x14ac:dyDescent="0.3">
      <c r="B47" s="198"/>
      <c r="C47" s="150"/>
      <c r="D47" s="141"/>
      <c r="E47" s="153"/>
      <c r="F47" s="160"/>
      <c r="G47" s="168"/>
      <c r="H47" s="175"/>
      <c r="I47" s="175"/>
      <c r="J47" s="175"/>
      <c r="K47" s="175"/>
      <c r="L47" s="185"/>
      <c r="M47" s="193"/>
    </row>
    <row r="48" spans="2:13" ht="14.4" customHeight="1" x14ac:dyDescent="0.3">
      <c r="B48" s="198"/>
      <c r="C48" s="150"/>
      <c r="D48" s="141" t="s">
        <v>19</v>
      </c>
      <c r="E48" s="153" t="s">
        <v>96</v>
      </c>
      <c r="F48" s="160" t="s">
        <v>126</v>
      </c>
      <c r="G48" s="168"/>
      <c r="H48" s="176"/>
      <c r="I48" s="176"/>
      <c r="J48" s="175"/>
      <c r="K48" s="175"/>
      <c r="L48" s="185"/>
      <c r="M48" s="193">
        <v>0.65</v>
      </c>
    </row>
    <row r="49" spans="2:13" ht="14.4" customHeight="1" x14ac:dyDescent="0.3">
      <c r="B49" s="198"/>
      <c r="C49" s="150"/>
      <c r="D49" s="141"/>
      <c r="E49" s="153"/>
      <c r="F49" s="160"/>
      <c r="G49" s="167"/>
      <c r="H49" s="176"/>
      <c r="I49" s="176"/>
      <c r="J49" s="175"/>
      <c r="K49" s="175"/>
      <c r="L49" s="185"/>
      <c r="M49" s="193"/>
    </row>
    <row r="50" spans="2:13" ht="34.200000000000003" x14ac:dyDescent="0.3">
      <c r="B50" s="198"/>
      <c r="C50" s="150"/>
      <c r="D50" s="60" t="s">
        <v>20</v>
      </c>
      <c r="E50" s="63" t="s">
        <v>97</v>
      </c>
      <c r="F50" s="67" t="s">
        <v>127</v>
      </c>
      <c r="G50" s="72"/>
      <c r="H50" s="75"/>
      <c r="I50" s="74"/>
      <c r="J50" s="74"/>
      <c r="K50" s="74"/>
      <c r="L50" s="99"/>
      <c r="M50" s="105">
        <v>0.5</v>
      </c>
    </row>
    <row r="51" spans="2:13" ht="14.4" customHeight="1" x14ac:dyDescent="0.3">
      <c r="B51" s="198"/>
      <c r="C51" s="150"/>
      <c r="D51" s="141" t="s">
        <v>51</v>
      </c>
      <c r="E51" s="153" t="s">
        <v>98</v>
      </c>
      <c r="F51" s="160" t="s">
        <v>128</v>
      </c>
      <c r="G51" s="168"/>
      <c r="H51" s="175"/>
      <c r="I51" s="175"/>
      <c r="J51" s="175"/>
      <c r="K51" s="175"/>
      <c r="L51" s="185"/>
      <c r="M51" s="193">
        <v>0.2</v>
      </c>
    </row>
    <row r="52" spans="2:13" ht="14.4" customHeight="1" x14ac:dyDescent="0.3">
      <c r="B52" s="198"/>
      <c r="C52" s="150"/>
      <c r="D52" s="141"/>
      <c r="E52" s="153"/>
      <c r="F52" s="160"/>
      <c r="G52" s="167"/>
      <c r="H52" s="175"/>
      <c r="I52" s="175"/>
      <c r="J52" s="175"/>
      <c r="K52" s="175"/>
      <c r="L52" s="185"/>
      <c r="M52" s="193"/>
    </row>
    <row r="53" spans="2:13" ht="14.4" customHeight="1" x14ac:dyDescent="0.3">
      <c r="B53" s="198"/>
      <c r="C53" s="150"/>
      <c r="D53" s="141" t="s">
        <v>99</v>
      </c>
      <c r="E53" s="153" t="s">
        <v>100</v>
      </c>
      <c r="F53" s="160" t="s">
        <v>129</v>
      </c>
      <c r="G53" s="168"/>
      <c r="H53" s="176"/>
      <c r="I53" s="176"/>
      <c r="J53" s="175"/>
      <c r="K53" s="175"/>
      <c r="L53" s="185"/>
      <c r="M53" s="193">
        <v>0.4</v>
      </c>
    </row>
    <row r="54" spans="2:13" ht="14.4" customHeight="1" x14ac:dyDescent="0.3">
      <c r="B54" s="198"/>
      <c r="C54" s="150"/>
      <c r="D54" s="141"/>
      <c r="E54" s="153"/>
      <c r="F54" s="160"/>
      <c r="G54" s="167"/>
      <c r="H54" s="176"/>
      <c r="I54" s="176"/>
      <c r="J54" s="175"/>
      <c r="K54" s="175"/>
      <c r="L54" s="185"/>
      <c r="M54" s="193"/>
    </row>
    <row r="55" spans="2:13" ht="15" customHeight="1" thickBot="1" x14ac:dyDescent="0.35">
      <c r="B55" s="198"/>
      <c r="C55" s="156"/>
      <c r="D55" s="157"/>
      <c r="E55" s="158"/>
      <c r="F55" s="171"/>
      <c r="G55" s="177"/>
      <c r="H55" s="182"/>
      <c r="I55" s="182"/>
      <c r="J55" s="186"/>
      <c r="K55" s="186"/>
      <c r="L55" s="194"/>
      <c r="M55" s="193"/>
    </row>
    <row r="56" spans="2:13" ht="20.25" customHeight="1" x14ac:dyDescent="0.3">
      <c r="B56" s="199">
        <v>5</v>
      </c>
      <c r="C56" s="149" t="s">
        <v>53</v>
      </c>
      <c r="D56" s="140" t="s">
        <v>21</v>
      </c>
      <c r="E56" s="152" t="s">
        <v>101</v>
      </c>
      <c r="F56" s="161" t="s">
        <v>130</v>
      </c>
      <c r="G56" s="166"/>
      <c r="H56" s="179"/>
      <c r="I56" s="174"/>
      <c r="J56" s="174"/>
      <c r="K56" s="174"/>
      <c r="L56" s="184"/>
      <c r="M56" s="193">
        <v>0.6</v>
      </c>
    </row>
    <row r="57" spans="2:13" ht="14.4" customHeight="1" x14ac:dyDescent="0.3">
      <c r="B57" s="198"/>
      <c r="C57" s="150"/>
      <c r="D57" s="141"/>
      <c r="E57" s="153"/>
      <c r="F57" s="160"/>
      <c r="G57" s="167"/>
      <c r="H57" s="176"/>
      <c r="I57" s="175"/>
      <c r="J57" s="175"/>
      <c r="K57" s="175"/>
      <c r="L57" s="185"/>
      <c r="M57" s="193"/>
    </row>
    <row r="58" spans="2:13" ht="24" customHeight="1" x14ac:dyDescent="0.3">
      <c r="B58" s="198"/>
      <c r="C58" s="150"/>
      <c r="D58" s="141" t="s">
        <v>22</v>
      </c>
      <c r="E58" s="153" t="s">
        <v>102</v>
      </c>
      <c r="F58" s="160" t="s">
        <v>131</v>
      </c>
      <c r="G58" s="169"/>
      <c r="H58" s="175"/>
      <c r="I58" s="175"/>
      <c r="J58" s="175"/>
      <c r="K58" s="175"/>
      <c r="L58" s="185"/>
      <c r="M58" s="193">
        <v>0.35000000000000003</v>
      </c>
    </row>
    <row r="59" spans="2:13" ht="14.4" customHeight="1" x14ac:dyDescent="0.3">
      <c r="B59" s="198"/>
      <c r="C59" s="150"/>
      <c r="D59" s="141"/>
      <c r="E59" s="153"/>
      <c r="F59" s="160"/>
      <c r="G59" s="170"/>
      <c r="H59" s="175"/>
      <c r="I59" s="175"/>
      <c r="J59" s="175"/>
      <c r="K59" s="175"/>
      <c r="L59" s="185"/>
      <c r="M59" s="193"/>
    </row>
    <row r="60" spans="2:13" ht="14.4" customHeight="1" x14ac:dyDescent="0.3">
      <c r="B60" s="198"/>
      <c r="C60" s="150"/>
      <c r="D60" s="141" t="s">
        <v>23</v>
      </c>
      <c r="E60" s="153" t="s">
        <v>103</v>
      </c>
      <c r="F60" s="160" t="s">
        <v>132</v>
      </c>
      <c r="G60" s="168"/>
      <c r="H60" s="175"/>
      <c r="I60" s="175"/>
      <c r="J60" s="175"/>
      <c r="K60" s="175"/>
      <c r="L60" s="185"/>
      <c r="M60" s="193">
        <v>0.64999999999999991</v>
      </c>
    </row>
    <row r="61" spans="2:13" ht="14.4" customHeight="1" x14ac:dyDescent="0.3">
      <c r="B61" s="198"/>
      <c r="C61" s="150"/>
      <c r="D61" s="141"/>
      <c r="E61" s="153"/>
      <c r="F61" s="160"/>
      <c r="G61" s="167"/>
      <c r="H61" s="175"/>
      <c r="I61" s="175"/>
      <c r="J61" s="175"/>
      <c r="K61" s="175"/>
      <c r="L61" s="185"/>
      <c r="M61" s="193"/>
    </row>
    <row r="62" spans="2:13" ht="14.4" customHeight="1" x14ac:dyDescent="0.3">
      <c r="B62" s="198"/>
      <c r="C62" s="150"/>
      <c r="D62" s="141" t="s">
        <v>24</v>
      </c>
      <c r="E62" s="153" t="s">
        <v>104</v>
      </c>
      <c r="F62" s="160" t="s">
        <v>133</v>
      </c>
      <c r="G62" s="168"/>
      <c r="H62" s="175"/>
      <c r="I62" s="175"/>
      <c r="J62" s="175"/>
      <c r="K62" s="175"/>
      <c r="L62" s="185"/>
      <c r="M62" s="193">
        <v>0.32500000000000001</v>
      </c>
    </row>
    <row r="63" spans="2:13" ht="14.4" customHeight="1" x14ac:dyDescent="0.3">
      <c r="B63" s="198"/>
      <c r="C63" s="150"/>
      <c r="D63" s="141"/>
      <c r="E63" s="153"/>
      <c r="F63" s="160"/>
      <c r="G63" s="167"/>
      <c r="H63" s="175"/>
      <c r="I63" s="175"/>
      <c r="J63" s="175"/>
      <c r="K63" s="175"/>
      <c r="L63" s="185"/>
      <c r="M63" s="193"/>
    </row>
    <row r="64" spans="2:13" ht="14.4" customHeight="1" x14ac:dyDescent="0.3">
      <c r="B64" s="198"/>
      <c r="C64" s="150"/>
      <c r="D64" s="141"/>
      <c r="E64" s="153"/>
      <c r="F64" s="160"/>
      <c r="G64" s="167"/>
      <c r="H64" s="175"/>
      <c r="I64" s="175"/>
      <c r="J64" s="175"/>
      <c r="K64" s="175"/>
      <c r="L64" s="185"/>
      <c r="M64" s="193"/>
    </row>
    <row r="65" spans="2:13" ht="14.4" customHeight="1" x14ac:dyDescent="0.3">
      <c r="B65" s="198"/>
      <c r="C65" s="150"/>
      <c r="D65" s="141" t="s">
        <v>105</v>
      </c>
      <c r="E65" s="153" t="s">
        <v>106</v>
      </c>
      <c r="F65" s="160" t="s">
        <v>115</v>
      </c>
      <c r="G65" s="168"/>
      <c r="H65" s="175"/>
      <c r="I65" s="175"/>
      <c r="J65" s="175"/>
      <c r="K65" s="175"/>
      <c r="L65" s="185"/>
      <c r="M65" s="193">
        <v>0.2</v>
      </c>
    </row>
    <row r="66" spans="2:13" ht="14.4" customHeight="1" x14ac:dyDescent="0.3">
      <c r="B66" s="198"/>
      <c r="C66" s="150"/>
      <c r="D66" s="141"/>
      <c r="E66" s="153"/>
      <c r="F66" s="160"/>
      <c r="G66" s="167"/>
      <c r="H66" s="175"/>
      <c r="I66" s="175"/>
      <c r="J66" s="175"/>
      <c r="K66" s="175"/>
      <c r="L66" s="185"/>
      <c r="M66" s="193"/>
    </row>
    <row r="67" spans="2:13" ht="14.4" customHeight="1" x14ac:dyDescent="0.3">
      <c r="B67" s="198"/>
      <c r="C67" s="150"/>
      <c r="D67" s="141" t="s">
        <v>107</v>
      </c>
      <c r="E67" s="153" t="s">
        <v>108</v>
      </c>
      <c r="F67" s="160" t="s">
        <v>131</v>
      </c>
      <c r="G67" s="168"/>
      <c r="H67" s="176"/>
      <c r="I67" s="175"/>
      <c r="J67" s="175"/>
      <c r="K67" s="175"/>
      <c r="L67" s="185"/>
      <c r="M67" s="193">
        <v>0</v>
      </c>
    </row>
    <row r="68" spans="2:13" ht="14.4" customHeight="1" x14ac:dyDescent="0.3">
      <c r="B68" s="198"/>
      <c r="C68" s="150"/>
      <c r="D68" s="141"/>
      <c r="E68" s="153"/>
      <c r="F68" s="160"/>
      <c r="G68" s="167"/>
      <c r="H68" s="176"/>
      <c r="I68" s="175"/>
      <c r="J68" s="175"/>
      <c r="K68" s="175"/>
      <c r="L68" s="185"/>
      <c r="M68" s="193"/>
    </row>
    <row r="69" spans="2:13" ht="15" customHeight="1" thickBot="1" x14ac:dyDescent="0.35">
      <c r="B69" s="200"/>
      <c r="C69" s="151"/>
      <c r="D69" s="142"/>
      <c r="E69" s="159"/>
      <c r="F69" s="165"/>
      <c r="G69" s="173"/>
      <c r="H69" s="180"/>
      <c r="I69" s="183"/>
      <c r="J69" s="183"/>
      <c r="K69" s="183"/>
      <c r="L69" s="197"/>
      <c r="M69" s="193"/>
    </row>
    <row r="70" spans="2:13" ht="21" customHeight="1" x14ac:dyDescent="0.3">
      <c r="B70" s="199">
        <v>6</v>
      </c>
      <c r="C70" s="149" t="s">
        <v>57</v>
      </c>
      <c r="D70" s="59" t="s">
        <v>25</v>
      </c>
      <c r="E70" s="62" t="s">
        <v>109</v>
      </c>
      <c r="F70" s="68" t="s">
        <v>134</v>
      </c>
      <c r="G70" s="71"/>
      <c r="H70" s="76"/>
      <c r="I70" s="73"/>
      <c r="J70" s="73"/>
      <c r="K70" s="73"/>
      <c r="L70" s="104"/>
      <c r="M70" s="105">
        <v>0.4</v>
      </c>
    </row>
    <row r="71" spans="2:13" ht="14.4" customHeight="1" x14ac:dyDescent="0.3">
      <c r="B71" s="198"/>
      <c r="C71" s="150"/>
      <c r="D71" s="141" t="s">
        <v>26</v>
      </c>
      <c r="E71" s="153" t="s">
        <v>110</v>
      </c>
      <c r="F71" s="160" t="s">
        <v>116</v>
      </c>
      <c r="G71" s="168"/>
      <c r="H71" s="176"/>
      <c r="I71" s="175"/>
      <c r="J71" s="175"/>
      <c r="K71" s="175"/>
      <c r="L71" s="185"/>
      <c r="M71" s="193">
        <v>0.34999999999999992</v>
      </c>
    </row>
    <row r="72" spans="2:13" ht="14.4" customHeight="1" x14ac:dyDescent="0.3">
      <c r="B72" s="198"/>
      <c r="C72" s="150"/>
      <c r="D72" s="141"/>
      <c r="E72" s="153"/>
      <c r="F72" s="160"/>
      <c r="G72" s="167"/>
      <c r="H72" s="176"/>
      <c r="I72" s="175"/>
      <c r="J72" s="175"/>
      <c r="K72" s="175"/>
      <c r="L72" s="185"/>
      <c r="M72" s="193"/>
    </row>
    <row r="73" spans="2:13" ht="14.4" customHeight="1" x14ac:dyDescent="0.3">
      <c r="B73" s="198"/>
      <c r="C73" s="150"/>
      <c r="D73" s="141"/>
      <c r="E73" s="153"/>
      <c r="F73" s="160"/>
      <c r="G73" s="167"/>
      <c r="H73" s="176"/>
      <c r="I73" s="175"/>
      <c r="J73" s="175"/>
      <c r="K73" s="175"/>
      <c r="L73" s="185"/>
      <c r="M73" s="193"/>
    </row>
    <row r="74" spans="2:13" ht="23.4" thickBot="1" x14ac:dyDescent="0.35">
      <c r="B74" s="200"/>
      <c r="C74" s="151"/>
      <c r="D74" s="61" t="s">
        <v>27</v>
      </c>
      <c r="E74" s="66" t="s">
        <v>111</v>
      </c>
      <c r="F74" s="70" t="s">
        <v>135</v>
      </c>
      <c r="G74" s="33"/>
      <c r="H74" s="77"/>
      <c r="I74" s="77"/>
      <c r="J74" s="78"/>
      <c r="K74" s="78"/>
      <c r="L74" s="100"/>
      <c r="M74" s="106">
        <v>0.05</v>
      </c>
    </row>
    <row r="75" spans="2:13" ht="14.4" customHeight="1" x14ac:dyDescent="0.3">
      <c r="G75" s="114" t="s">
        <v>170</v>
      </c>
      <c r="H75" s="115"/>
      <c r="I75" s="115"/>
      <c r="J75" s="115"/>
      <c r="K75" s="115"/>
      <c r="L75" s="116"/>
      <c r="M75" s="196">
        <f>AVERAGE(M12:M74)</f>
        <v>0.51588709677419353</v>
      </c>
    </row>
    <row r="76" spans="2:13" ht="15" customHeight="1" thickBot="1" x14ac:dyDescent="0.35">
      <c r="G76" s="117"/>
      <c r="H76" s="118"/>
      <c r="I76" s="118"/>
      <c r="J76" s="118"/>
      <c r="K76" s="118"/>
      <c r="L76" s="119"/>
      <c r="M76" s="121"/>
    </row>
  </sheetData>
  <sheetProtection algorithmName="SHA-512" hashValue="yrykpkxx0fQ37DKaMxojRVc2BqdGMPYSqact0LP/RYgdfFfb+8+pANm6O+0+/Xy6GcL2uXFaMXZ1t/rYxbH/9g==" saltValue="pcaL2KD5wxaQ9A+LlKl0lw==" spinCount="100000" sheet="1" objects="1" scenarios="1"/>
  <mergeCells count="233">
    <mergeCell ref="B25:B28"/>
    <mergeCell ref="B29:B45"/>
    <mergeCell ref="B46:B55"/>
    <mergeCell ref="B56:B69"/>
    <mergeCell ref="B70:B74"/>
    <mergeCell ref="M62:M64"/>
    <mergeCell ref="M65:M66"/>
    <mergeCell ref="M67:M69"/>
    <mergeCell ref="M71:M73"/>
    <mergeCell ref="L29:L31"/>
    <mergeCell ref="K32:K34"/>
    <mergeCell ref="L32:L34"/>
    <mergeCell ref="K35:K37"/>
    <mergeCell ref="L35:L37"/>
    <mergeCell ref="K38:K39"/>
    <mergeCell ref="L38:L39"/>
    <mergeCell ref="J65:J66"/>
    <mergeCell ref="J67:J69"/>
    <mergeCell ref="J71:J73"/>
    <mergeCell ref="J56:J57"/>
    <mergeCell ref="J58:J59"/>
    <mergeCell ref="J60:J61"/>
    <mergeCell ref="J62:J64"/>
    <mergeCell ref="I58:I59"/>
    <mergeCell ref="G75:L76"/>
    <mergeCell ref="M75:M76"/>
    <mergeCell ref="M48:M49"/>
    <mergeCell ref="M51:M52"/>
    <mergeCell ref="M53:M55"/>
    <mergeCell ref="M56:M57"/>
    <mergeCell ref="M58:M59"/>
    <mergeCell ref="M60:M61"/>
    <mergeCell ref="M35:M37"/>
    <mergeCell ref="M38:M39"/>
    <mergeCell ref="M40:M41"/>
    <mergeCell ref="M42:M43"/>
    <mergeCell ref="M44:M45"/>
    <mergeCell ref="M46:M47"/>
    <mergeCell ref="K67:K69"/>
    <mergeCell ref="L67:L69"/>
    <mergeCell ref="K71:K73"/>
    <mergeCell ref="L71:L73"/>
    <mergeCell ref="K65:K66"/>
    <mergeCell ref="L65:L66"/>
    <mergeCell ref="K42:K43"/>
    <mergeCell ref="L42:L43"/>
    <mergeCell ref="K44:K45"/>
    <mergeCell ref="L44:L45"/>
    <mergeCell ref="B12:B24"/>
    <mergeCell ref="M12:M14"/>
    <mergeCell ref="M17:M19"/>
    <mergeCell ref="M20:M23"/>
    <mergeCell ref="M29:M31"/>
    <mergeCell ref="M32:M34"/>
    <mergeCell ref="K60:K61"/>
    <mergeCell ref="L60:L61"/>
    <mergeCell ref="K62:K64"/>
    <mergeCell ref="L62:L64"/>
    <mergeCell ref="K53:K55"/>
    <mergeCell ref="L53:L55"/>
    <mergeCell ref="K56:K57"/>
    <mergeCell ref="L56:L57"/>
    <mergeCell ref="K58:K59"/>
    <mergeCell ref="L58:L59"/>
    <mergeCell ref="K46:K47"/>
    <mergeCell ref="L46:L47"/>
    <mergeCell ref="K48:K49"/>
    <mergeCell ref="L48:L49"/>
    <mergeCell ref="K51:K52"/>
    <mergeCell ref="L51:L52"/>
    <mergeCell ref="K40:K41"/>
    <mergeCell ref="L40:L41"/>
    <mergeCell ref="K12:K14"/>
    <mergeCell ref="L12:L14"/>
    <mergeCell ref="K17:K19"/>
    <mergeCell ref="L17:L19"/>
    <mergeCell ref="K20:K23"/>
    <mergeCell ref="L20:L23"/>
    <mergeCell ref="K29:K31"/>
    <mergeCell ref="J51:J52"/>
    <mergeCell ref="J53:J55"/>
    <mergeCell ref="J38:J39"/>
    <mergeCell ref="J40:J41"/>
    <mergeCell ref="J42:J43"/>
    <mergeCell ref="J44:J45"/>
    <mergeCell ref="J46:J47"/>
    <mergeCell ref="J48:J49"/>
    <mergeCell ref="J12:J14"/>
    <mergeCell ref="J17:J19"/>
    <mergeCell ref="J20:J23"/>
    <mergeCell ref="J29:J31"/>
    <mergeCell ref="J32:J34"/>
    <mergeCell ref="J35:J37"/>
    <mergeCell ref="I60:I61"/>
    <mergeCell ref="I62:I64"/>
    <mergeCell ref="I65:I66"/>
    <mergeCell ref="I67:I69"/>
    <mergeCell ref="I71:I73"/>
    <mergeCell ref="I44:I45"/>
    <mergeCell ref="I46:I47"/>
    <mergeCell ref="I48:I49"/>
    <mergeCell ref="I51:I52"/>
    <mergeCell ref="I53:I55"/>
    <mergeCell ref="I56:I57"/>
    <mergeCell ref="H58:H59"/>
    <mergeCell ref="H60:H61"/>
    <mergeCell ref="H62:H64"/>
    <mergeCell ref="H65:H66"/>
    <mergeCell ref="H67:H69"/>
    <mergeCell ref="H42:H43"/>
    <mergeCell ref="H44:H45"/>
    <mergeCell ref="H46:H47"/>
    <mergeCell ref="H48:H49"/>
    <mergeCell ref="H51:H52"/>
    <mergeCell ref="H53:H55"/>
    <mergeCell ref="I12:I14"/>
    <mergeCell ref="I17:I19"/>
    <mergeCell ref="I20:I23"/>
    <mergeCell ref="I29:I31"/>
    <mergeCell ref="I32:I34"/>
    <mergeCell ref="I35:I37"/>
    <mergeCell ref="I38:I39"/>
    <mergeCell ref="I40:I41"/>
    <mergeCell ref="I42:I43"/>
    <mergeCell ref="G67:G69"/>
    <mergeCell ref="G71:G73"/>
    <mergeCell ref="H12:H14"/>
    <mergeCell ref="H17:H19"/>
    <mergeCell ref="H20:H23"/>
    <mergeCell ref="H29:H31"/>
    <mergeCell ref="H32:H34"/>
    <mergeCell ref="H35:H37"/>
    <mergeCell ref="H38:H39"/>
    <mergeCell ref="H40:H41"/>
    <mergeCell ref="G53:G55"/>
    <mergeCell ref="G56:G57"/>
    <mergeCell ref="G58:G59"/>
    <mergeCell ref="G60:G61"/>
    <mergeCell ref="G62:G64"/>
    <mergeCell ref="G65:G66"/>
    <mergeCell ref="G40:G41"/>
    <mergeCell ref="G42:G43"/>
    <mergeCell ref="G44:G45"/>
    <mergeCell ref="G46:G47"/>
    <mergeCell ref="G48:G49"/>
    <mergeCell ref="G51:G52"/>
    <mergeCell ref="H71:H73"/>
    <mergeCell ref="H56:H57"/>
    <mergeCell ref="F65:F66"/>
    <mergeCell ref="F67:F69"/>
    <mergeCell ref="F71:F73"/>
    <mergeCell ref="G12:G14"/>
    <mergeCell ref="G17:G19"/>
    <mergeCell ref="G20:G23"/>
    <mergeCell ref="G29:G31"/>
    <mergeCell ref="G32:G34"/>
    <mergeCell ref="G35:G37"/>
    <mergeCell ref="G38:G39"/>
    <mergeCell ref="F51:F52"/>
    <mergeCell ref="F53:F55"/>
    <mergeCell ref="F56:F57"/>
    <mergeCell ref="F58:F59"/>
    <mergeCell ref="F60:F61"/>
    <mergeCell ref="F62:F64"/>
    <mergeCell ref="F38:F39"/>
    <mergeCell ref="F40:F41"/>
    <mergeCell ref="F42:F43"/>
    <mergeCell ref="F44:F45"/>
    <mergeCell ref="F46:F47"/>
    <mergeCell ref="F48:F49"/>
    <mergeCell ref="F12:F14"/>
    <mergeCell ref="F17:F19"/>
    <mergeCell ref="F20:F23"/>
    <mergeCell ref="F29:F31"/>
    <mergeCell ref="F32:F34"/>
    <mergeCell ref="F35:F37"/>
    <mergeCell ref="E65:E66"/>
    <mergeCell ref="D67:D69"/>
    <mergeCell ref="E67:E69"/>
    <mergeCell ref="C70:C74"/>
    <mergeCell ref="D71:D73"/>
    <mergeCell ref="E71:E73"/>
    <mergeCell ref="C56:C69"/>
    <mergeCell ref="D56:D57"/>
    <mergeCell ref="E56:E57"/>
    <mergeCell ref="D58:D59"/>
    <mergeCell ref="E58:E59"/>
    <mergeCell ref="D60:D61"/>
    <mergeCell ref="E60:E61"/>
    <mergeCell ref="D62:D64"/>
    <mergeCell ref="E62:E64"/>
    <mergeCell ref="D65:D66"/>
    <mergeCell ref="C46:C55"/>
    <mergeCell ref="D46:D47"/>
    <mergeCell ref="E46:E47"/>
    <mergeCell ref="D48:D49"/>
    <mergeCell ref="E48:E49"/>
    <mergeCell ref="D51:D52"/>
    <mergeCell ref="E51:E52"/>
    <mergeCell ref="D53:D55"/>
    <mergeCell ref="E53:E55"/>
    <mergeCell ref="D40:D41"/>
    <mergeCell ref="E40:E41"/>
    <mergeCell ref="D42:D43"/>
    <mergeCell ref="E42:E43"/>
    <mergeCell ref="D44:D45"/>
    <mergeCell ref="E44:E45"/>
    <mergeCell ref="C12:C24"/>
    <mergeCell ref="D12:D14"/>
    <mergeCell ref="E12:E14"/>
    <mergeCell ref="D17:D19"/>
    <mergeCell ref="E17:E19"/>
    <mergeCell ref="D20:D23"/>
    <mergeCell ref="E20:E23"/>
    <mergeCell ref="C25:C28"/>
    <mergeCell ref="C29:C45"/>
    <mergeCell ref="D29:D31"/>
    <mergeCell ref="E29:E31"/>
    <mergeCell ref="D32:D34"/>
    <mergeCell ref="E32:E34"/>
    <mergeCell ref="D35:D37"/>
    <mergeCell ref="E35:E37"/>
    <mergeCell ref="D38:D39"/>
    <mergeCell ref="E38:E39"/>
    <mergeCell ref="A7:E7"/>
    <mergeCell ref="A8:E8"/>
    <mergeCell ref="B10:B11"/>
    <mergeCell ref="C10:C11"/>
    <mergeCell ref="D10:D11"/>
    <mergeCell ref="E10:E11"/>
    <mergeCell ref="F10:F11"/>
    <mergeCell ref="G10:L10"/>
    <mergeCell ref="M10:M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M46"/>
  <sheetViews>
    <sheetView zoomScale="90" zoomScaleNormal="9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B10" sqref="B10:B11"/>
    </sheetView>
  </sheetViews>
  <sheetFormatPr baseColWidth="10" defaultColWidth="11.5546875" defaultRowHeight="14.4" x14ac:dyDescent="0.3"/>
  <cols>
    <col min="1" max="1" width="1.5546875" style="1" customWidth="1"/>
    <col min="2" max="2" width="2.6640625" style="1" customWidth="1"/>
    <col min="3" max="3" width="30.33203125" style="1" customWidth="1"/>
    <col min="4" max="4" width="7" style="1" customWidth="1"/>
    <col min="5" max="5" width="56.6640625" style="1" customWidth="1"/>
    <col min="6" max="6" width="30.44140625" style="1" customWidth="1"/>
    <col min="7" max="8" width="6.88671875" style="1" customWidth="1"/>
    <col min="9" max="9" width="7.109375" style="1" customWidth="1"/>
    <col min="10" max="10" width="8.109375" style="1" customWidth="1"/>
    <col min="11" max="11" width="7" style="1" customWidth="1"/>
    <col min="12" max="12" width="7.44140625" style="1" customWidth="1"/>
    <col min="13" max="13" width="11.109375" style="1" customWidth="1"/>
    <col min="14" max="16384" width="11.5546875" style="1"/>
  </cols>
  <sheetData>
    <row r="7" spans="1:13" ht="20.399999999999999" customHeight="1" x14ac:dyDescent="0.3">
      <c r="A7" s="127" t="s">
        <v>29</v>
      </c>
      <c r="B7" s="127"/>
      <c r="C7" s="127"/>
      <c r="D7" s="127"/>
      <c r="E7" s="127"/>
    </row>
    <row r="8" spans="1:13" x14ac:dyDescent="0.3">
      <c r="A8" s="128" t="s">
        <v>165</v>
      </c>
      <c r="B8" s="128"/>
      <c r="C8" s="128"/>
      <c r="D8" s="128"/>
      <c r="E8" s="128"/>
    </row>
    <row r="9" spans="1:13" ht="15" thickBot="1" x14ac:dyDescent="0.35"/>
    <row r="10" spans="1:13" ht="15" customHeight="1" thickBot="1" x14ac:dyDescent="0.35">
      <c r="B10" s="129" t="s">
        <v>0</v>
      </c>
      <c r="C10" s="131" t="s">
        <v>30</v>
      </c>
      <c r="D10" s="133" t="s">
        <v>31</v>
      </c>
      <c r="E10" s="201" t="s">
        <v>32</v>
      </c>
      <c r="F10" s="122" t="s">
        <v>136</v>
      </c>
      <c r="G10" s="146" t="s">
        <v>1</v>
      </c>
      <c r="H10" s="124"/>
      <c r="I10" s="125"/>
      <c r="J10" s="125"/>
      <c r="K10" s="125"/>
      <c r="L10" s="126"/>
      <c r="M10" s="147" t="s">
        <v>170</v>
      </c>
    </row>
    <row r="11" spans="1:13" ht="21" customHeight="1" thickBot="1" x14ac:dyDescent="0.35">
      <c r="B11" s="130"/>
      <c r="C11" s="132"/>
      <c r="D11" s="134"/>
      <c r="E11" s="202"/>
      <c r="F11" s="123"/>
      <c r="G11" s="2" t="s">
        <v>59</v>
      </c>
      <c r="H11" s="3" t="s">
        <v>60</v>
      </c>
      <c r="I11" s="3" t="s">
        <v>61</v>
      </c>
      <c r="J11" s="3" t="s">
        <v>62</v>
      </c>
      <c r="K11" s="3" t="s">
        <v>63</v>
      </c>
      <c r="L11" s="4" t="s">
        <v>64</v>
      </c>
      <c r="M11" s="148"/>
    </row>
    <row r="12" spans="1:13" ht="22.95" customHeight="1" x14ac:dyDescent="0.3">
      <c r="B12" s="244">
        <v>1</v>
      </c>
      <c r="C12" s="203" t="s">
        <v>33</v>
      </c>
      <c r="D12" s="140" t="s">
        <v>2</v>
      </c>
      <c r="E12" s="206" t="s">
        <v>137</v>
      </c>
      <c r="F12" s="248" t="s">
        <v>156</v>
      </c>
      <c r="G12" s="210"/>
      <c r="H12" s="212"/>
      <c r="I12" s="212"/>
      <c r="J12" s="212"/>
      <c r="K12" s="212"/>
      <c r="L12" s="214"/>
      <c r="M12" s="240">
        <v>0.83199999999999996</v>
      </c>
    </row>
    <row r="13" spans="1:13" ht="14.4" customHeight="1" x14ac:dyDescent="0.3">
      <c r="B13" s="245"/>
      <c r="C13" s="204"/>
      <c r="D13" s="141"/>
      <c r="E13" s="207"/>
      <c r="F13" s="249"/>
      <c r="G13" s="211"/>
      <c r="H13" s="213"/>
      <c r="I13" s="213"/>
      <c r="J13" s="213"/>
      <c r="K13" s="213"/>
      <c r="L13" s="215"/>
      <c r="M13" s="225"/>
    </row>
    <row r="14" spans="1:13" ht="14.4" customHeight="1" x14ac:dyDescent="0.3">
      <c r="B14" s="245"/>
      <c r="C14" s="204"/>
      <c r="D14" s="141"/>
      <c r="E14" s="207"/>
      <c r="F14" s="249"/>
      <c r="G14" s="211"/>
      <c r="H14" s="213"/>
      <c r="I14" s="213"/>
      <c r="J14" s="213"/>
      <c r="K14" s="213"/>
      <c r="L14" s="215"/>
      <c r="M14" s="225"/>
    </row>
    <row r="15" spans="1:13" ht="22.95" customHeight="1" x14ac:dyDescent="0.3">
      <c r="B15" s="245"/>
      <c r="C15" s="204"/>
      <c r="D15" s="141" t="s">
        <v>3</v>
      </c>
      <c r="E15" s="207" t="s">
        <v>138</v>
      </c>
      <c r="F15" s="249" t="s">
        <v>157</v>
      </c>
      <c r="G15" s="211"/>
      <c r="H15" s="213"/>
      <c r="I15" s="213"/>
      <c r="J15" s="213"/>
      <c r="K15" s="213"/>
      <c r="L15" s="215"/>
      <c r="M15" s="225">
        <v>0.83199999999999996</v>
      </c>
    </row>
    <row r="16" spans="1:13" ht="14.4" customHeight="1" x14ac:dyDescent="0.3">
      <c r="B16" s="245"/>
      <c r="C16" s="204"/>
      <c r="D16" s="141"/>
      <c r="E16" s="207"/>
      <c r="F16" s="249"/>
      <c r="G16" s="211"/>
      <c r="H16" s="213"/>
      <c r="I16" s="213"/>
      <c r="J16" s="213"/>
      <c r="K16" s="213"/>
      <c r="L16" s="215"/>
      <c r="M16" s="225"/>
    </row>
    <row r="17" spans="2:13" ht="30.75" customHeight="1" x14ac:dyDescent="0.3">
      <c r="B17" s="245"/>
      <c r="C17" s="204"/>
      <c r="D17" s="60" t="s">
        <v>4</v>
      </c>
      <c r="E17" s="84" t="s">
        <v>139</v>
      </c>
      <c r="F17" s="97" t="s">
        <v>156</v>
      </c>
      <c r="G17" s="89"/>
      <c r="H17" s="88"/>
      <c r="I17" s="88"/>
      <c r="J17" s="88"/>
      <c r="K17" s="88"/>
      <c r="L17" s="107"/>
      <c r="M17" s="111">
        <v>0.83199999999999996</v>
      </c>
    </row>
    <row r="18" spans="2:13" ht="33" customHeight="1" x14ac:dyDescent="0.3">
      <c r="B18" s="245"/>
      <c r="C18" s="204"/>
      <c r="D18" s="60" t="s">
        <v>5</v>
      </c>
      <c r="E18" s="84" t="s">
        <v>140</v>
      </c>
      <c r="F18" s="90" t="s">
        <v>159</v>
      </c>
      <c r="G18" s="86"/>
      <c r="H18" s="88"/>
      <c r="I18" s="88"/>
      <c r="J18" s="88"/>
      <c r="K18" s="88"/>
      <c r="L18" s="107"/>
      <c r="M18" s="111">
        <v>0.9</v>
      </c>
    </row>
    <row r="19" spans="2:13" ht="21" customHeight="1" x14ac:dyDescent="0.3">
      <c r="B19" s="245"/>
      <c r="C19" s="204"/>
      <c r="D19" s="141" t="s">
        <v>6</v>
      </c>
      <c r="E19" s="207" t="s">
        <v>141</v>
      </c>
      <c r="F19" s="90" t="s">
        <v>159</v>
      </c>
      <c r="G19" s="216"/>
      <c r="H19" s="219"/>
      <c r="I19" s="219"/>
      <c r="J19" s="219"/>
      <c r="K19" s="219"/>
      <c r="L19" s="222"/>
      <c r="M19" s="225">
        <v>0.91666666666666685</v>
      </c>
    </row>
    <row r="20" spans="2:13" ht="24.6" customHeight="1" x14ac:dyDescent="0.3">
      <c r="B20" s="245"/>
      <c r="C20" s="204"/>
      <c r="D20" s="141"/>
      <c r="E20" s="207"/>
      <c r="F20" s="46" t="s">
        <v>156</v>
      </c>
      <c r="G20" s="217"/>
      <c r="H20" s="220"/>
      <c r="I20" s="220"/>
      <c r="J20" s="220"/>
      <c r="K20" s="220"/>
      <c r="L20" s="223"/>
      <c r="M20" s="225"/>
    </row>
    <row r="21" spans="2:13" ht="22.8" x14ac:dyDescent="0.3">
      <c r="B21" s="245"/>
      <c r="C21" s="204"/>
      <c r="D21" s="141"/>
      <c r="E21" s="207"/>
      <c r="F21" s="95" t="s">
        <v>160</v>
      </c>
      <c r="G21" s="218"/>
      <c r="H21" s="221"/>
      <c r="I21" s="221"/>
      <c r="J21" s="221"/>
      <c r="K21" s="221"/>
      <c r="L21" s="224"/>
      <c r="M21" s="225"/>
    </row>
    <row r="22" spans="2:13" ht="32.4" customHeight="1" x14ac:dyDescent="0.3">
      <c r="B22" s="245"/>
      <c r="C22" s="204"/>
      <c r="D22" s="60" t="s">
        <v>82</v>
      </c>
      <c r="E22" s="84" t="s">
        <v>142</v>
      </c>
      <c r="F22" s="47" t="s">
        <v>158</v>
      </c>
      <c r="G22" s="86"/>
      <c r="H22" s="88"/>
      <c r="I22" s="88"/>
      <c r="J22" s="88"/>
      <c r="K22" s="88"/>
      <c r="L22" s="107"/>
      <c r="M22" s="111">
        <v>1</v>
      </c>
    </row>
    <row r="23" spans="2:13" ht="22.8" x14ac:dyDescent="0.3">
      <c r="B23" s="245"/>
      <c r="C23" s="204"/>
      <c r="D23" s="141" t="s">
        <v>143</v>
      </c>
      <c r="E23" s="207" t="s">
        <v>144</v>
      </c>
      <c r="F23" s="90" t="s">
        <v>161</v>
      </c>
      <c r="G23" s="216"/>
      <c r="H23" s="219"/>
      <c r="I23" s="219"/>
      <c r="J23" s="219"/>
      <c r="K23" s="219"/>
      <c r="L23" s="222"/>
      <c r="M23" s="225">
        <v>0.4</v>
      </c>
    </row>
    <row r="24" spans="2:13" ht="22.8" x14ac:dyDescent="0.3">
      <c r="B24" s="245"/>
      <c r="C24" s="204"/>
      <c r="D24" s="141"/>
      <c r="E24" s="207"/>
      <c r="F24" s="95" t="s">
        <v>161</v>
      </c>
      <c r="G24" s="218"/>
      <c r="H24" s="221"/>
      <c r="I24" s="221"/>
      <c r="J24" s="221"/>
      <c r="K24" s="221"/>
      <c r="L24" s="224"/>
      <c r="M24" s="225"/>
    </row>
    <row r="25" spans="2:13" ht="34.200000000000003" customHeight="1" thickBot="1" x14ac:dyDescent="0.35">
      <c r="B25" s="246"/>
      <c r="C25" s="205"/>
      <c r="D25" s="61" t="s">
        <v>145</v>
      </c>
      <c r="E25" s="94" t="s">
        <v>35</v>
      </c>
      <c r="F25" s="48" t="s">
        <v>158</v>
      </c>
      <c r="G25" s="92"/>
      <c r="H25" s="98"/>
      <c r="I25" s="93"/>
      <c r="J25" s="93"/>
      <c r="K25" s="93"/>
      <c r="L25" s="108"/>
      <c r="M25" s="111">
        <v>0.83199999999999996</v>
      </c>
    </row>
    <row r="26" spans="2:13" ht="14.4" customHeight="1" x14ac:dyDescent="0.3">
      <c r="B26" s="247">
        <v>2</v>
      </c>
      <c r="C26" s="253" t="s">
        <v>37</v>
      </c>
      <c r="D26" s="163" t="s">
        <v>7</v>
      </c>
      <c r="E26" s="254" t="s">
        <v>146</v>
      </c>
      <c r="F26" s="46" t="s">
        <v>159</v>
      </c>
      <c r="G26" s="255"/>
      <c r="H26" s="231"/>
      <c r="I26" s="231"/>
      <c r="J26" s="231"/>
      <c r="K26" s="231"/>
      <c r="L26" s="233"/>
      <c r="M26" s="225">
        <v>0.81666666666666676</v>
      </c>
    </row>
    <row r="27" spans="2:13" ht="14.4" customHeight="1" x14ac:dyDescent="0.3">
      <c r="B27" s="245"/>
      <c r="C27" s="204"/>
      <c r="D27" s="141"/>
      <c r="E27" s="207"/>
      <c r="F27" s="47" t="s">
        <v>158</v>
      </c>
      <c r="G27" s="218"/>
      <c r="H27" s="221"/>
      <c r="I27" s="221"/>
      <c r="J27" s="221"/>
      <c r="K27" s="221"/>
      <c r="L27" s="224"/>
      <c r="M27" s="225"/>
    </row>
    <row r="28" spans="2:13" ht="14.4" customHeight="1" x14ac:dyDescent="0.3">
      <c r="B28" s="245"/>
      <c r="C28" s="204"/>
      <c r="D28" s="141" t="s">
        <v>8</v>
      </c>
      <c r="E28" s="207" t="s">
        <v>147</v>
      </c>
      <c r="F28" s="49" t="s">
        <v>158</v>
      </c>
      <c r="G28" s="216"/>
      <c r="H28" s="219"/>
      <c r="I28" s="219"/>
      <c r="J28" s="219"/>
      <c r="K28" s="219"/>
      <c r="L28" s="222"/>
      <c r="M28" s="225">
        <v>0.90000000000000013</v>
      </c>
    </row>
    <row r="29" spans="2:13" ht="24" customHeight="1" x14ac:dyDescent="0.3">
      <c r="B29" s="245"/>
      <c r="C29" s="204"/>
      <c r="D29" s="141"/>
      <c r="E29" s="207"/>
      <c r="F29" s="95" t="s">
        <v>162</v>
      </c>
      <c r="G29" s="218"/>
      <c r="H29" s="221"/>
      <c r="I29" s="221"/>
      <c r="J29" s="221"/>
      <c r="K29" s="221"/>
      <c r="L29" s="224"/>
      <c r="M29" s="225"/>
    </row>
    <row r="30" spans="2:13" ht="22.95" customHeight="1" x14ac:dyDescent="0.3">
      <c r="B30" s="245"/>
      <c r="C30" s="204"/>
      <c r="D30" s="141" t="s">
        <v>9</v>
      </c>
      <c r="E30" s="207" t="s">
        <v>148</v>
      </c>
      <c r="F30" s="249" t="s">
        <v>162</v>
      </c>
      <c r="G30" s="236"/>
      <c r="H30" s="256"/>
      <c r="I30" s="213"/>
      <c r="J30" s="213"/>
      <c r="K30" s="213"/>
      <c r="L30" s="215"/>
      <c r="M30" s="225">
        <v>0.75</v>
      </c>
    </row>
    <row r="31" spans="2:13" ht="15" customHeight="1" thickBot="1" x14ac:dyDescent="0.35">
      <c r="B31" s="246"/>
      <c r="C31" s="205"/>
      <c r="D31" s="142"/>
      <c r="E31" s="239"/>
      <c r="F31" s="242"/>
      <c r="G31" s="237"/>
      <c r="H31" s="257"/>
      <c r="I31" s="238"/>
      <c r="J31" s="238"/>
      <c r="K31" s="238"/>
      <c r="L31" s="243"/>
      <c r="M31" s="225"/>
    </row>
    <row r="32" spans="2:13" ht="20.399999999999999" customHeight="1" x14ac:dyDescent="0.3">
      <c r="B32" s="244">
        <v>3</v>
      </c>
      <c r="C32" s="203" t="s">
        <v>42</v>
      </c>
      <c r="D32" s="140" t="s">
        <v>12</v>
      </c>
      <c r="E32" s="254" t="s">
        <v>149</v>
      </c>
      <c r="F32" s="46" t="s">
        <v>157</v>
      </c>
      <c r="G32" s="218"/>
      <c r="H32" s="221"/>
      <c r="I32" s="221"/>
      <c r="J32" s="221"/>
      <c r="K32" s="221"/>
      <c r="L32" s="224"/>
      <c r="M32" s="225">
        <v>0.81174999999999997</v>
      </c>
    </row>
    <row r="33" spans="2:13" ht="24" customHeight="1" x14ac:dyDescent="0.3">
      <c r="B33" s="245"/>
      <c r="C33" s="204"/>
      <c r="D33" s="141"/>
      <c r="E33" s="207"/>
      <c r="F33" s="46" t="s">
        <v>162</v>
      </c>
      <c r="G33" s="211"/>
      <c r="H33" s="213"/>
      <c r="I33" s="213"/>
      <c r="J33" s="213"/>
      <c r="K33" s="213"/>
      <c r="L33" s="215"/>
      <c r="M33" s="225"/>
    </row>
    <row r="34" spans="2:13" ht="16.95" customHeight="1" x14ac:dyDescent="0.3">
      <c r="B34" s="245"/>
      <c r="C34" s="204"/>
      <c r="D34" s="141"/>
      <c r="E34" s="207"/>
      <c r="F34" s="47" t="s">
        <v>158</v>
      </c>
      <c r="G34" s="211"/>
      <c r="H34" s="213"/>
      <c r="I34" s="213"/>
      <c r="J34" s="213"/>
      <c r="K34" s="213"/>
      <c r="L34" s="215"/>
      <c r="M34" s="225"/>
    </row>
    <row r="35" spans="2:13" ht="22.8" x14ac:dyDescent="0.3">
      <c r="B35" s="245"/>
      <c r="C35" s="204"/>
      <c r="D35" s="141"/>
      <c r="E35" s="207"/>
      <c r="F35" s="95" t="s">
        <v>161</v>
      </c>
      <c r="G35" s="211"/>
      <c r="H35" s="213"/>
      <c r="I35" s="213"/>
      <c r="J35" s="213"/>
      <c r="K35" s="213"/>
      <c r="L35" s="215"/>
      <c r="M35" s="225"/>
    </row>
    <row r="36" spans="2:13" ht="22.95" customHeight="1" x14ac:dyDescent="0.3">
      <c r="B36" s="245"/>
      <c r="C36" s="204"/>
      <c r="D36" s="141" t="s">
        <v>13</v>
      </c>
      <c r="E36" s="207" t="s">
        <v>150</v>
      </c>
      <c r="F36" s="241" t="s">
        <v>160</v>
      </c>
      <c r="G36" s="236"/>
      <c r="H36" s="213"/>
      <c r="I36" s="213"/>
      <c r="J36" s="213"/>
      <c r="K36" s="213"/>
      <c r="L36" s="215"/>
      <c r="M36" s="225">
        <v>0.9</v>
      </c>
    </row>
    <row r="37" spans="2:13" ht="15" customHeight="1" thickBot="1" x14ac:dyDescent="0.35">
      <c r="B37" s="246"/>
      <c r="C37" s="205"/>
      <c r="D37" s="142"/>
      <c r="E37" s="239"/>
      <c r="F37" s="242"/>
      <c r="G37" s="237"/>
      <c r="H37" s="238"/>
      <c r="I37" s="238"/>
      <c r="J37" s="238"/>
      <c r="K37" s="238"/>
      <c r="L37" s="243"/>
      <c r="M37" s="225"/>
    </row>
    <row r="38" spans="2:13" ht="35.4" customHeight="1" thickBot="1" x14ac:dyDescent="0.35">
      <c r="B38" s="50">
        <v>4</v>
      </c>
      <c r="C38" s="51" t="s">
        <v>47</v>
      </c>
      <c r="D38" s="52" t="s">
        <v>18</v>
      </c>
      <c r="E38" s="53" t="s">
        <v>151</v>
      </c>
      <c r="F38" s="54" t="s">
        <v>157</v>
      </c>
      <c r="G38" s="55"/>
      <c r="H38" s="56"/>
      <c r="I38" s="56"/>
      <c r="J38" s="57"/>
      <c r="K38" s="57"/>
      <c r="L38" s="109"/>
      <c r="M38" s="111">
        <v>1</v>
      </c>
    </row>
    <row r="39" spans="2:13" ht="30.6" customHeight="1" x14ac:dyDescent="0.3">
      <c r="B39" s="199">
        <v>5</v>
      </c>
      <c r="C39" s="250" t="s">
        <v>53</v>
      </c>
      <c r="D39" s="59" t="s">
        <v>21</v>
      </c>
      <c r="E39" s="83" t="s">
        <v>152</v>
      </c>
      <c r="F39" s="96" t="s">
        <v>163</v>
      </c>
      <c r="G39" s="85"/>
      <c r="H39" s="87"/>
      <c r="I39" s="87"/>
      <c r="J39" s="87"/>
      <c r="K39" s="87"/>
      <c r="L39" s="110"/>
      <c r="M39" s="111">
        <v>0.83199999999999996</v>
      </c>
    </row>
    <row r="40" spans="2:13" ht="34.200000000000003" x14ac:dyDescent="0.3">
      <c r="B40" s="198"/>
      <c r="C40" s="251"/>
      <c r="D40" s="60" t="s">
        <v>22</v>
      </c>
      <c r="E40" s="84" t="s">
        <v>153</v>
      </c>
      <c r="F40" s="97" t="s">
        <v>164</v>
      </c>
      <c r="G40" s="86"/>
      <c r="H40" s="88"/>
      <c r="I40" s="88"/>
      <c r="J40" s="88"/>
      <c r="K40" s="88"/>
      <c r="L40" s="107"/>
      <c r="M40" s="111">
        <v>0.83199999999999996</v>
      </c>
    </row>
    <row r="41" spans="2:13" ht="22.95" customHeight="1" x14ac:dyDescent="0.3">
      <c r="B41" s="198"/>
      <c r="C41" s="251"/>
      <c r="D41" s="141" t="s">
        <v>23</v>
      </c>
      <c r="E41" s="207" t="s">
        <v>154</v>
      </c>
      <c r="F41" s="227" t="s">
        <v>163</v>
      </c>
      <c r="G41" s="216"/>
      <c r="H41" s="219"/>
      <c r="I41" s="219"/>
      <c r="J41" s="219"/>
      <c r="K41" s="219"/>
      <c r="L41" s="222"/>
      <c r="M41" s="225">
        <v>0.83199999999999996</v>
      </c>
    </row>
    <row r="42" spans="2:13" ht="15" customHeight="1" thickBot="1" x14ac:dyDescent="0.35">
      <c r="B42" s="200"/>
      <c r="C42" s="252"/>
      <c r="D42" s="142"/>
      <c r="E42" s="239"/>
      <c r="F42" s="228"/>
      <c r="G42" s="235"/>
      <c r="H42" s="232"/>
      <c r="I42" s="232"/>
      <c r="J42" s="232"/>
      <c r="K42" s="232"/>
      <c r="L42" s="234"/>
      <c r="M42" s="225"/>
    </row>
    <row r="43" spans="2:13" ht="27.6" customHeight="1" x14ac:dyDescent="0.3">
      <c r="B43" s="199">
        <v>6</v>
      </c>
      <c r="C43" s="208" t="s">
        <v>57</v>
      </c>
      <c r="D43" s="140" t="s">
        <v>25</v>
      </c>
      <c r="E43" s="206" t="s">
        <v>155</v>
      </c>
      <c r="F43" s="58" t="s">
        <v>161</v>
      </c>
      <c r="G43" s="229"/>
      <c r="H43" s="231"/>
      <c r="I43" s="231"/>
      <c r="J43" s="231"/>
      <c r="K43" s="231"/>
      <c r="L43" s="233"/>
      <c r="M43" s="225">
        <v>0.75</v>
      </c>
    </row>
    <row r="44" spans="2:13" ht="15" customHeight="1" thickBot="1" x14ac:dyDescent="0.35">
      <c r="B44" s="200"/>
      <c r="C44" s="209"/>
      <c r="D44" s="142"/>
      <c r="E44" s="239"/>
      <c r="F44" s="91" t="s">
        <v>159</v>
      </c>
      <c r="G44" s="230"/>
      <c r="H44" s="232"/>
      <c r="I44" s="232"/>
      <c r="J44" s="232"/>
      <c r="K44" s="232"/>
      <c r="L44" s="234"/>
      <c r="M44" s="226"/>
    </row>
    <row r="45" spans="2:13" ht="14.4" customHeight="1" x14ac:dyDescent="0.3">
      <c r="G45" s="114" t="s">
        <v>170</v>
      </c>
      <c r="H45" s="115"/>
      <c r="I45" s="115"/>
      <c r="J45" s="115"/>
      <c r="K45" s="115"/>
      <c r="L45" s="116"/>
      <c r="M45" s="196">
        <f>AVERAGE(M12:M44)</f>
        <v>0.83161574074074085</v>
      </c>
    </row>
    <row r="46" spans="2:13" ht="15" customHeight="1" thickBot="1" x14ac:dyDescent="0.35">
      <c r="G46" s="117"/>
      <c r="H46" s="118"/>
      <c r="I46" s="118"/>
      <c r="J46" s="118"/>
      <c r="K46" s="118"/>
      <c r="L46" s="119"/>
      <c r="M46" s="121"/>
    </row>
  </sheetData>
  <sheetProtection algorithmName="SHA-512" hashValue="rvFKc+fmGsRJUjcW2zK6DMzxCek7T0BD80pvUSuugMpv3x8ARw38tlLfmiZJceBASZdPZVfoyPjR3jFPd7mF3g==" saltValue="udWG75q30PHCoNzn/QKVWg==" spinCount="100000" sheet="1" objects="1" scenarios="1"/>
  <mergeCells count="125">
    <mergeCell ref="G26:G27"/>
    <mergeCell ref="H26:H27"/>
    <mergeCell ref="E32:E35"/>
    <mergeCell ref="D36:D37"/>
    <mergeCell ref="E36:E37"/>
    <mergeCell ref="J32:J35"/>
    <mergeCell ref="K32:K35"/>
    <mergeCell ref="L32:L35"/>
    <mergeCell ref="G30:G31"/>
    <mergeCell ref="H30:H31"/>
    <mergeCell ref="I30:I31"/>
    <mergeCell ref="J30:J31"/>
    <mergeCell ref="K30:K31"/>
    <mergeCell ref="B12:B25"/>
    <mergeCell ref="B26:B31"/>
    <mergeCell ref="B32:B37"/>
    <mergeCell ref="B39:B42"/>
    <mergeCell ref="F12:F14"/>
    <mergeCell ref="F15:F16"/>
    <mergeCell ref="F30:F31"/>
    <mergeCell ref="C39:C42"/>
    <mergeCell ref="D41:D42"/>
    <mergeCell ref="E41:E42"/>
    <mergeCell ref="E30:E31"/>
    <mergeCell ref="D32:D35"/>
    <mergeCell ref="C26:C31"/>
    <mergeCell ref="D26:D27"/>
    <mergeCell ref="E26:E27"/>
    <mergeCell ref="D28:D29"/>
    <mergeCell ref="E28:E29"/>
    <mergeCell ref="D30:D31"/>
    <mergeCell ref="M12:M14"/>
    <mergeCell ref="M15:M16"/>
    <mergeCell ref="M19:M21"/>
    <mergeCell ref="M23:M24"/>
    <mergeCell ref="M26:M27"/>
    <mergeCell ref="M28:M29"/>
    <mergeCell ref="M30:M31"/>
    <mergeCell ref="M32:M35"/>
    <mergeCell ref="F36:F37"/>
    <mergeCell ref="I26:I27"/>
    <mergeCell ref="J26:J27"/>
    <mergeCell ref="K26:K27"/>
    <mergeCell ref="L26:L27"/>
    <mergeCell ref="G28:G29"/>
    <mergeCell ref="H28:H29"/>
    <mergeCell ref="I28:I29"/>
    <mergeCell ref="J28:J29"/>
    <mergeCell ref="K28:K29"/>
    <mergeCell ref="L28:L29"/>
    <mergeCell ref="L36:L37"/>
    <mergeCell ref="L30:L31"/>
    <mergeCell ref="G32:G35"/>
    <mergeCell ref="H32:H35"/>
    <mergeCell ref="I32:I35"/>
    <mergeCell ref="M36:M37"/>
    <mergeCell ref="M41:M42"/>
    <mergeCell ref="M43:M44"/>
    <mergeCell ref="B43:B44"/>
    <mergeCell ref="F41:F42"/>
    <mergeCell ref="G43:G44"/>
    <mergeCell ref="H43:H44"/>
    <mergeCell ref="I43:I44"/>
    <mergeCell ref="J43:J44"/>
    <mergeCell ref="K43:K44"/>
    <mergeCell ref="L43:L44"/>
    <mergeCell ref="G41:G42"/>
    <mergeCell ref="H41:H42"/>
    <mergeCell ref="I41:I42"/>
    <mergeCell ref="J41:J42"/>
    <mergeCell ref="K41:K42"/>
    <mergeCell ref="G36:G37"/>
    <mergeCell ref="H36:H37"/>
    <mergeCell ref="I36:I37"/>
    <mergeCell ref="J36:J37"/>
    <mergeCell ref="K36:K37"/>
    <mergeCell ref="E43:E44"/>
    <mergeCell ref="L41:L42"/>
    <mergeCell ref="C32:C37"/>
    <mergeCell ref="G23:G24"/>
    <mergeCell ref="H23:H24"/>
    <mergeCell ref="I23:I24"/>
    <mergeCell ref="J23:J24"/>
    <mergeCell ref="K23:K24"/>
    <mergeCell ref="L23:L24"/>
    <mergeCell ref="D19:D21"/>
    <mergeCell ref="E19:E21"/>
    <mergeCell ref="D23:D24"/>
    <mergeCell ref="E23:E24"/>
    <mergeCell ref="G15:G16"/>
    <mergeCell ref="H15:H16"/>
    <mergeCell ref="I15:I16"/>
    <mergeCell ref="J15:J16"/>
    <mergeCell ref="K15:K16"/>
    <mergeCell ref="L15:L16"/>
    <mergeCell ref="G19:G21"/>
    <mergeCell ref="H19:H21"/>
    <mergeCell ref="I19:I21"/>
    <mergeCell ref="J19:J21"/>
    <mergeCell ref="K19:K21"/>
    <mergeCell ref="L19:L21"/>
    <mergeCell ref="G45:L46"/>
    <mergeCell ref="M45:M46"/>
    <mergeCell ref="A7:E7"/>
    <mergeCell ref="A8:E8"/>
    <mergeCell ref="B10:B11"/>
    <mergeCell ref="C10:C11"/>
    <mergeCell ref="D10:D11"/>
    <mergeCell ref="E10:E11"/>
    <mergeCell ref="F10:F11"/>
    <mergeCell ref="G10:L10"/>
    <mergeCell ref="M10:M11"/>
    <mergeCell ref="C12:C25"/>
    <mergeCell ref="D12:D14"/>
    <mergeCell ref="E12:E14"/>
    <mergeCell ref="D15:D16"/>
    <mergeCell ref="E15:E16"/>
    <mergeCell ref="C43:C44"/>
    <mergeCell ref="D43:D44"/>
    <mergeCell ref="G12:G14"/>
    <mergeCell ref="H12:H14"/>
    <mergeCell ref="I12:I14"/>
    <mergeCell ref="J12:J14"/>
    <mergeCell ref="K12:K14"/>
    <mergeCell ref="L12:L1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D2F89C-8462-4025-9CA0-34A8C32329F4}"/>
</file>

<file path=customXml/itemProps2.xml><?xml version="1.0" encoding="utf-8"?>
<ds:datastoreItem xmlns:ds="http://schemas.openxmlformats.org/officeDocument/2006/customXml" ds:itemID="{74C629C5-C5EE-4091-AC18-33241E854BB3}"/>
</file>

<file path=customXml/itemProps3.xml><?xml version="1.0" encoding="utf-8"?>
<ds:datastoreItem xmlns:ds="http://schemas.openxmlformats.org/officeDocument/2006/customXml" ds:itemID="{61B6AC2D-A61C-400A-ABCA-33B19DAA51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Institucional 2021-2023</vt:lpstr>
      <vt:lpstr>Salamanca 2021-2023</vt:lpstr>
      <vt:lpstr>Prepas y Secu 2021-2023</vt:lpstr>
    </vt:vector>
  </TitlesOfParts>
  <Company>Universidad De La Salle Bajio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UDLSB</dc:creator>
  <cp:lastModifiedBy>Administrativo</cp:lastModifiedBy>
  <dcterms:created xsi:type="dcterms:W3CDTF">2010-06-22T23:14:55Z</dcterms:created>
  <dcterms:modified xsi:type="dcterms:W3CDTF">2023-06-22T23:30:28Z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