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24357AF4-F7F3-412D-B982-D5C79056367D}" xr6:coauthVersionLast="47" xr6:coauthVersionMax="47" xr10:uidLastSave="{00000000-0000-0000-0000-000000000000}"/>
  <bookViews>
    <workbookView xWindow="0" yWindow="0" windowWidth="19200" windowHeight="7548" xr2:uid="{00000000-000D-0000-FFFF-FFFF00000000}"/>
  </bookViews>
  <sheets>
    <sheet name="CONVENIOS" sheetId="1" r:id="rId1"/>
    <sheet name="REPRESENTACIONES" sheetId="2" r:id="rId2"/>
    <sheet name="PARTICIPACIONES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2" l="1"/>
  <c r="D13" i="1" l="1"/>
  <c r="C13" i="1"/>
  <c r="C27" i="1" l="1"/>
  <c r="C23" i="1" s="1"/>
  <c r="D27" i="1"/>
  <c r="E27" i="1"/>
  <c r="F27" i="1"/>
  <c r="G24" i="1" l="1"/>
  <c r="C40" i="1"/>
  <c r="F23" i="1"/>
  <c r="E23" i="1"/>
  <c r="G26" i="1"/>
  <c r="G25" i="1"/>
  <c r="D23" i="1"/>
  <c r="G27" i="1" l="1"/>
  <c r="G23" i="1"/>
  <c r="C26" i="3" l="1"/>
  <c r="C12" i="3"/>
</calcChain>
</file>

<file path=xl/sharedStrings.xml><?xml version="1.0" encoding="utf-8"?>
<sst xmlns="http://schemas.openxmlformats.org/spreadsheetml/2006/main" count="137" uniqueCount="121">
  <si>
    <t>Convenios</t>
  </si>
  <si>
    <t>RELACIONES VIGENTES EN EL 2022-2023</t>
  </si>
  <si>
    <t>Tipo de Relación</t>
  </si>
  <si>
    <t>Vigentes de enero 2022 a junio 2023</t>
  </si>
  <si>
    <t>Firmados de enero 2022 a junio 2023</t>
  </si>
  <si>
    <t>Relación Institucional con</t>
  </si>
  <si>
    <r>
      <rPr>
        <b/>
        <sz val="14"/>
        <color theme="0"/>
        <rFont val="Arial"/>
        <family val="2"/>
      </rPr>
      <t xml:space="preserve">197 </t>
    </r>
    <r>
      <rPr>
        <b/>
        <sz val="10"/>
        <color theme="0"/>
        <rFont val="Arial"/>
        <family val="2"/>
      </rPr>
      <t>Organizaciones de enero 2022 a junio 2023</t>
    </r>
  </si>
  <si>
    <t>Total General</t>
  </si>
  <si>
    <t>Convenios Generales</t>
  </si>
  <si>
    <t>Convenios Específicos</t>
  </si>
  <si>
    <t>Acuerdos</t>
  </si>
  <si>
    <t>CLASIFICACIÓN De LOS CONVENIOS FIRMADOS DE ENERO 2022 A JUNIO 2023</t>
  </si>
  <si>
    <t>Instancia</t>
  </si>
  <si>
    <t>Ámbito</t>
  </si>
  <si>
    <t>Total</t>
  </si>
  <si>
    <t>Municipal</t>
  </si>
  <si>
    <t>Estatal</t>
  </si>
  <si>
    <t>Nacional</t>
  </si>
  <si>
    <t>Internacional</t>
  </si>
  <si>
    <t>Social</t>
  </si>
  <si>
    <t>Gobierno</t>
  </si>
  <si>
    <t>Empresa</t>
  </si>
  <si>
    <t>Académica</t>
  </si>
  <si>
    <t>Pública</t>
  </si>
  <si>
    <t>Privada</t>
  </si>
  <si>
    <t>CLASIFICACIÓN DE LOS CONVENIOS ESPECÍFICOS DE ENERO 2022 A JUNIO 2023</t>
  </si>
  <si>
    <t>Tipo</t>
  </si>
  <si>
    <t xml:space="preserve">No. </t>
  </si>
  <si>
    <t>Cooperación académica</t>
  </si>
  <si>
    <t>Servicio Social y Prácticas</t>
  </si>
  <si>
    <t>Acuerdos Comerciales</t>
  </si>
  <si>
    <t>Cursos, Certificación, Posgrados</t>
  </si>
  <si>
    <t xml:space="preserve">Investigación </t>
  </si>
  <si>
    <t>Otros</t>
  </si>
  <si>
    <t xml:space="preserve">Total </t>
  </si>
  <si>
    <t>CONVENIOS POR UNIDAD OPERATIVA FIRMADAS DE ENERO 2022 A JUNIO 2023</t>
  </si>
  <si>
    <t>Unidad Operativa</t>
  </si>
  <si>
    <t>No. de Convenios</t>
  </si>
  <si>
    <t>Rectoría</t>
  </si>
  <si>
    <t>Vicerrectoría Académica</t>
  </si>
  <si>
    <t>Vicerrectoría de Formación Integral y Bienestar Universitario</t>
  </si>
  <si>
    <t>Dirección de Administración y Finanzas</t>
  </si>
  <si>
    <t>Dirección de Servicios Académicos</t>
  </si>
  <si>
    <t>Dirección General de Preparatorias</t>
  </si>
  <si>
    <t>Subdirección de Tecnologías de Información y Automatización</t>
  </si>
  <si>
    <t>Coordinación de Desarrollo Docente</t>
  </si>
  <si>
    <t>Coordinación General de Biblioteca</t>
  </si>
  <si>
    <t>Dirección de Investigación y Doctorados</t>
  </si>
  <si>
    <t>Dirección de Servicios Escolares</t>
  </si>
  <si>
    <t>Coordinación de Desarrollo Curricular</t>
  </si>
  <si>
    <t>Depto. Internacionalización e Interculturalidad</t>
  </si>
  <si>
    <t>Depto. Planeación y Estadística</t>
  </si>
  <si>
    <t>Coordinación de Prácticas y Talleres (Centro de Neurociencias)</t>
  </si>
  <si>
    <t>Centros Agropecuarios de Experimentación</t>
  </si>
  <si>
    <t>Coordinación de Educación en Línea</t>
  </si>
  <si>
    <t>Centro de Certificación Laboral y Educación Continua</t>
  </si>
  <si>
    <t>Escuela de Agronomía</t>
  </si>
  <si>
    <t>Facultad de Arquitectura</t>
  </si>
  <si>
    <t>Facultad de Comunicación y Mercadotecnia</t>
  </si>
  <si>
    <t>Escuela de Veterinaria</t>
  </si>
  <si>
    <t>Facultad de Odontología</t>
  </si>
  <si>
    <t>Facultad de Diseño</t>
  </si>
  <si>
    <t>Facultad de Derecho</t>
  </si>
  <si>
    <t>Facultad Ciencias Sociales y Humananidades Campestre</t>
  </si>
  <si>
    <t>Facultad de Ingenierías y Tecnologías</t>
  </si>
  <si>
    <t>Facultad de Turismo y Gastronomía</t>
  </si>
  <si>
    <t>Facultad de Negocios</t>
  </si>
  <si>
    <t>Coordinación de Idiomas</t>
  </si>
  <si>
    <t>Dir. Gral. Campus Salamanca</t>
  </si>
  <si>
    <t>Facultad de Estudios Superiores</t>
  </si>
  <si>
    <t>Dir. Gral. Preparatorias</t>
  </si>
  <si>
    <t>Preparatoria Salamanca</t>
  </si>
  <si>
    <t>Campus Juan Alonso de Torres – Preparatoria</t>
  </si>
  <si>
    <t>Campus Américas – Preparatoria</t>
  </si>
  <si>
    <t>Campus San Francisco del Rincón</t>
  </si>
  <si>
    <t>Dirección de Vinculación</t>
  </si>
  <si>
    <t>Escuela de Medicina del Bajío</t>
  </si>
  <si>
    <t xml:space="preserve">REPRESENTACIONES INSTITUCIONALES </t>
  </si>
  <si>
    <t>REPRESENTACIONES VIGENTES DE ENERO 2022 A JUNIO 2023</t>
  </si>
  <si>
    <t>Clasificación</t>
  </si>
  <si>
    <t>No.</t>
  </si>
  <si>
    <r>
      <rPr>
        <b/>
        <sz val="20"/>
        <color theme="0"/>
        <rFont val="Arial"/>
        <family val="2"/>
      </rPr>
      <t>126</t>
    </r>
    <r>
      <rPr>
        <sz val="10"/>
        <color theme="0"/>
        <rFont val="Arial"/>
        <family val="2"/>
      </rPr>
      <t xml:space="preserve">
</t>
    </r>
    <r>
      <rPr>
        <sz val="8"/>
        <color theme="0"/>
        <rFont val="Arial"/>
        <family val="2"/>
      </rPr>
      <t>Representaciones
vigentes</t>
    </r>
  </si>
  <si>
    <t xml:space="preserve">Ámbito </t>
  </si>
  <si>
    <t xml:space="preserve">Municipal </t>
  </si>
  <si>
    <t>Sector</t>
  </si>
  <si>
    <t>Académico</t>
  </si>
  <si>
    <t>Sociedad</t>
  </si>
  <si>
    <t>TEMAS DE LAS REPRESENTACIONES VIGENTES DE ENERO 2022 A JUNIO 2023</t>
  </si>
  <si>
    <t>Tema</t>
  </si>
  <si>
    <t>Administración Pública</t>
  </si>
  <si>
    <t>Calidad de Vida</t>
  </si>
  <si>
    <t xml:space="preserve">Construcción </t>
  </si>
  <si>
    <t>Cultura</t>
  </si>
  <si>
    <t>Deporte</t>
  </si>
  <si>
    <t>Derechos Humanos</t>
  </si>
  <si>
    <t>Desarrollo Económico</t>
  </si>
  <si>
    <t>Desarrollo Social</t>
  </si>
  <si>
    <t>Educación</t>
  </si>
  <si>
    <t>Innovación y/o emprendimiento</t>
  </si>
  <si>
    <t>Religión</t>
  </si>
  <si>
    <t>Salud</t>
  </si>
  <si>
    <t>Turismo</t>
  </si>
  <si>
    <t>Vinculación</t>
  </si>
  <si>
    <t>CARGOS EN LAS REPRESENTACIONES VIGENTES DE ENERO 2022 A JUNIO 2023</t>
  </si>
  <si>
    <t xml:space="preserve">Cohorte </t>
  </si>
  <si>
    <t>Titulares</t>
  </si>
  <si>
    <t>Directivos</t>
  </si>
  <si>
    <t>Mandos intermedios</t>
  </si>
  <si>
    <t xml:space="preserve">Docentes </t>
  </si>
  <si>
    <t>Funcionarios</t>
  </si>
  <si>
    <t>Docente Investigador</t>
  </si>
  <si>
    <t>PARTICIPACIONES INSTITUCIONALES ACADÉMICAS</t>
  </si>
  <si>
    <t>PARTICIPACIONES VIGENTES DE ENERO 2022 A JUNIO 2023</t>
  </si>
  <si>
    <t>Participaciones Vigentes</t>
  </si>
  <si>
    <t>Organismos</t>
  </si>
  <si>
    <t>Comisiones</t>
  </si>
  <si>
    <t>CLASIFICACIÓN DE LAS COMISIONES VIGENTES DE ENERO 2022 A JUNIO 2023</t>
  </si>
  <si>
    <t xml:space="preserve">Nacional </t>
  </si>
  <si>
    <t>COMISIONES VIGENTES DE ENERO 2022 A JUNIO 2023</t>
  </si>
  <si>
    <t>Cohorte de participantes</t>
  </si>
  <si>
    <t>Docentes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</si>
</sst>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8"/>
      <color theme="1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20"/>
      <color theme="0"/>
      <name val="Arial"/>
      <family val="2"/>
    </font>
    <font>
      <sz val="8"/>
      <color theme="0"/>
      <name val="Arial"/>
      <family val="2"/>
    </font>
    <font>
      <b/>
      <sz val="1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9B1C2A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9" fillId="5" borderId="15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right" vertical="center"/>
      <protection hidden="1"/>
    </xf>
    <xf numFmtId="0" fontId="3" fillId="2" borderId="7" xfId="0" applyFont="1" applyFill="1" applyBorder="1" applyAlignment="1" applyProtection="1">
      <alignment horizontal="right" vertical="center"/>
      <protection hidden="1"/>
    </xf>
    <xf numFmtId="0" fontId="10" fillId="5" borderId="26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Protection="1">
      <protection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10" fillId="4" borderId="13" xfId="0" applyFont="1" applyFill="1" applyBorder="1" applyAlignment="1" applyProtection="1">
      <alignment horizontal="center" vertical="center"/>
      <protection hidden="1"/>
    </xf>
    <xf numFmtId="0" fontId="10" fillId="4" borderId="15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left" vertical="center" wrapText="1" readingOrder="1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10" fillId="5" borderId="15" xfId="0" applyFont="1" applyFill="1" applyBorder="1" applyAlignment="1" applyProtection="1">
      <alignment horizontal="center"/>
      <protection hidden="1"/>
    </xf>
    <xf numFmtId="0" fontId="3" fillId="2" borderId="3" xfId="0" applyFont="1" applyFill="1" applyBorder="1" applyAlignment="1" applyProtection="1">
      <alignment horizontal="right" vertical="center"/>
      <protection hidden="1"/>
    </xf>
    <xf numFmtId="0" fontId="3" fillId="2" borderId="1" xfId="0" applyFont="1" applyFill="1" applyBorder="1" applyAlignment="1" applyProtection="1">
      <alignment horizontal="right" vertical="center"/>
      <protection hidden="1"/>
    </xf>
    <xf numFmtId="0" fontId="3" fillId="2" borderId="35" xfId="0" applyFont="1" applyFill="1" applyBorder="1" applyAlignment="1" applyProtection="1">
      <alignment horizontal="right" vertical="center"/>
      <protection hidden="1"/>
    </xf>
    <xf numFmtId="0" fontId="8" fillId="2" borderId="0" xfId="0" applyFont="1" applyFill="1" applyProtection="1">
      <protection hidden="1"/>
    </xf>
    <xf numFmtId="0" fontId="10" fillId="4" borderId="19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9" fillId="5" borderId="21" xfId="0" applyFont="1" applyFill="1" applyBorder="1" applyAlignment="1" applyProtection="1">
      <alignment horizontal="center"/>
      <protection hidden="1"/>
    </xf>
    <xf numFmtId="0" fontId="10" fillId="5" borderId="15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" fillId="3" borderId="13" xfId="0" applyFont="1" applyFill="1" applyBorder="1" applyAlignment="1" applyProtection="1">
      <alignment horizontal="center" vertical="center"/>
      <protection hidden="1"/>
    </xf>
    <xf numFmtId="0" fontId="1" fillId="3" borderId="14" xfId="0" applyFont="1" applyFill="1" applyBorder="1" applyAlignment="1" applyProtection="1">
      <alignment horizontal="center" vertical="center" wrapText="1"/>
      <protection hidden="1"/>
    </xf>
    <xf numFmtId="0" fontId="1" fillId="3" borderId="15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/>
      <protection hidden="1"/>
    </xf>
    <xf numFmtId="0" fontId="9" fillId="5" borderId="14" xfId="0" applyFont="1" applyFill="1" applyBorder="1" applyAlignment="1" applyProtection="1">
      <alignment horizontal="center"/>
      <protection hidden="1"/>
    </xf>
    <xf numFmtId="0" fontId="9" fillId="5" borderId="15" xfId="0" applyFont="1" applyFill="1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3" fillId="2" borderId="10" xfId="0" applyFont="1" applyFill="1" applyBorder="1" applyAlignment="1" applyProtection="1">
      <alignment horizontal="right"/>
      <protection hidden="1"/>
    </xf>
    <xf numFmtId="0" fontId="3" fillId="2" borderId="7" xfId="0" applyFont="1" applyFill="1" applyBorder="1" applyAlignment="1" applyProtection="1">
      <alignment horizontal="right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0" fontId="1" fillId="3" borderId="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5" fillId="4" borderId="13" xfId="0" applyFont="1" applyFill="1" applyBorder="1" applyAlignment="1" applyProtection="1">
      <alignment horizontal="center" vertical="center" wrapText="1"/>
      <protection hidden="1"/>
    </xf>
    <xf numFmtId="0" fontId="5" fillId="4" borderId="14" xfId="0" applyFont="1" applyFill="1" applyBorder="1" applyAlignment="1" applyProtection="1">
      <alignment horizontal="center" vertical="center"/>
      <protection hidden="1"/>
    </xf>
    <xf numFmtId="0" fontId="5" fillId="4" borderId="15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right"/>
      <protection hidden="1"/>
    </xf>
    <xf numFmtId="0" fontId="11" fillId="2" borderId="6" xfId="0" applyFont="1" applyFill="1" applyBorder="1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horizontal="right"/>
      <protection hidden="1"/>
    </xf>
    <xf numFmtId="0" fontId="11" fillId="2" borderId="9" xfId="0" applyFont="1" applyFill="1" applyBorder="1" applyAlignment="1" applyProtection="1">
      <alignment horizontal="center"/>
      <protection hidden="1"/>
    </xf>
    <xf numFmtId="0" fontId="9" fillId="4" borderId="13" xfId="0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12" fillId="5" borderId="15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horizontal="left"/>
      <protection hidden="1"/>
    </xf>
    <xf numFmtId="0" fontId="10" fillId="5" borderId="13" xfId="0" applyFont="1" applyFill="1" applyBorder="1" applyAlignment="1" applyProtection="1">
      <alignment horizontal="center" vertical="center"/>
      <protection hidden="1"/>
    </xf>
    <xf numFmtId="0" fontId="10" fillId="5" borderId="14" xfId="0" applyFont="1" applyFill="1" applyBorder="1" applyAlignment="1" applyProtection="1">
      <alignment horizontal="center" vertical="center"/>
      <protection hidden="1"/>
    </xf>
    <xf numFmtId="0" fontId="3" fillId="2" borderId="31" xfId="0" applyFont="1" applyFill="1" applyBorder="1" applyAlignment="1" applyProtection="1">
      <alignment horizontal="left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30" xfId="0" applyFont="1" applyFill="1" applyBorder="1" applyAlignment="1" applyProtection="1">
      <alignment horizontal="center" vertical="center"/>
      <protection hidden="1"/>
    </xf>
    <xf numFmtId="0" fontId="7" fillId="2" borderId="6" xfId="0" applyFont="1" applyFill="1" applyBorder="1" applyAlignment="1" applyProtection="1">
      <alignment horizontal="center" vertical="center" wrapText="1" readingOrder="1"/>
      <protection hidden="1"/>
    </xf>
    <xf numFmtId="0" fontId="7" fillId="2" borderId="21" xfId="0" applyFont="1" applyFill="1" applyBorder="1" applyAlignment="1" applyProtection="1">
      <alignment horizontal="center" vertical="center" wrapText="1" readingOrder="1"/>
      <protection hidden="1"/>
    </xf>
    <xf numFmtId="0" fontId="3" fillId="2" borderId="3" xfId="0" applyFont="1" applyFill="1" applyBorder="1" applyAlignment="1" applyProtection="1">
      <alignment horizontal="center"/>
      <protection hidden="1"/>
    </xf>
    <xf numFmtId="0" fontId="3" fillId="2" borderId="30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left"/>
      <protection hidden="1"/>
    </xf>
    <xf numFmtId="0" fontId="3" fillId="2" borderId="8" xfId="0" applyFont="1" applyFill="1" applyBorder="1" applyAlignment="1" applyProtection="1">
      <alignment horizontal="left"/>
      <protection hidden="1"/>
    </xf>
    <xf numFmtId="0" fontId="3" fillId="2" borderId="9" xfId="0" applyFont="1" applyFill="1" applyBorder="1" applyAlignment="1" applyProtection="1">
      <alignment horizontal="center"/>
      <protection hidden="1"/>
    </xf>
    <xf numFmtId="0" fontId="6" fillId="2" borderId="3" xfId="0" applyFont="1" applyFill="1" applyBorder="1" applyAlignment="1" applyProtection="1">
      <alignment horizontal="center"/>
      <protection hidden="1"/>
    </xf>
    <xf numFmtId="0" fontId="6" fillId="2" borderId="4" xfId="0" applyFont="1" applyFill="1" applyBorder="1" applyAlignment="1" applyProtection="1">
      <alignment horizontal="center"/>
      <protection hidden="1"/>
    </xf>
    <xf numFmtId="0" fontId="6" fillId="2" borderId="11" xfId="0" applyFont="1" applyFill="1" applyBorder="1" applyAlignment="1" applyProtection="1">
      <alignment horizontal="center"/>
      <protection hidden="1"/>
    </xf>
    <xf numFmtId="0" fontId="6" fillId="2" borderId="12" xfId="0" applyFont="1" applyFill="1" applyBorder="1" applyAlignment="1" applyProtection="1">
      <alignment horizontal="center"/>
      <protection hidden="1"/>
    </xf>
    <xf numFmtId="0" fontId="6" fillId="2" borderId="8" xfId="0" applyFont="1" applyFill="1" applyBorder="1" applyAlignment="1" applyProtection="1">
      <alignment horizontal="center"/>
      <protection hidden="1"/>
    </xf>
    <xf numFmtId="0" fontId="6" fillId="2" borderId="9" xfId="0" applyFont="1" applyFill="1" applyBorder="1" applyAlignment="1" applyProtection="1">
      <alignment horizontal="center"/>
      <protection hidden="1"/>
    </xf>
    <xf numFmtId="0" fontId="11" fillId="2" borderId="1" xfId="0" applyFont="1" applyFill="1" applyBorder="1" applyAlignment="1" applyProtection="1">
      <alignment horizontal="center"/>
      <protection hidden="1"/>
    </xf>
    <xf numFmtId="0" fontId="11" fillId="2" borderId="8" xfId="0" applyFont="1" applyFill="1" applyBorder="1" applyAlignment="1" applyProtection="1">
      <alignment horizontal="center"/>
      <protection hidden="1"/>
    </xf>
    <xf numFmtId="0" fontId="3" fillId="2" borderId="23" xfId="0" applyFont="1" applyFill="1" applyBorder="1" applyAlignment="1" applyProtection="1">
      <alignment horizontal="left"/>
      <protection hidden="1"/>
    </xf>
    <xf numFmtId="0" fontId="3" fillId="2" borderId="22" xfId="0" applyFont="1" applyFill="1" applyBorder="1" applyAlignment="1" applyProtection="1">
      <alignment horizontal="left"/>
      <protection hidden="1"/>
    </xf>
    <xf numFmtId="0" fontId="3" fillId="2" borderId="37" xfId="0" applyFont="1" applyFill="1" applyBorder="1" applyAlignment="1" applyProtection="1">
      <alignment horizontal="left"/>
      <protection hidden="1"/>
    </xf>
    <xf numFmtId="0" fontId="3" fillId="2" borderId="38" xfId="0" applyFont="1" applyFill="1" applyBorder="1" applyAlignment="1" applyProtection="1">
      <alignment horizontal="left"/>
      <protection hidden="1"/>
    </xf>
    <xf numFmtId="0" fontId="3" fillId="2" borderId="31" xfId="0" applyFont="1" applyFill="1" applyBorder="1" applyAlignment="1" applyProtection="1">
      <alignment horizontal="left" vertical="center"/>
      <protection hidden="1"/>
    </xf>
    <xf numFmtId="0" fontId="3" fillId="2" borderId="36" xfId="0" applyFont="1" applyFill="1" applyBorder="1" applyAlignment="1" applyProtection="1">
      <alignment horizontal="left" vertical="center"/>
      <protection hidden="1"/>
    </xf>
    <xf numFmtId="0" fontId="3" fillId="2" borderId="23" xfId="0" applyFont="1" applyFill="1" applyBorder="1" applyAlignment="1" applyProtection="1">
      <alignment horizontal="left" vertical="center" wrapText="1"/>
      <protection hidden="1"/>
    </xf>
    <xf numFmtId="0" fontId="3" fillId="2" borderId="22" xfId="0" applyFont="1" applyFill="1" applyBorder="1" applyAlignment="1" applyProtection="1">
      <alignment horizontal="left" vertical="center" wrapText="1"/>
      <protection hidden="1"/>
    </xf>
    <xf numFmtId="0" fontId="3" fillId="2" borderId="23" xfId="0" applyFont="1" applyFill="1" applyBorder="1" applyAlignment="1" applyProtection="1">
      <alignment horizontal="left" vertical="center"/>
      <protection hidden="1"/>
    </xf>
    <xf numFmtId="0" fontId="3" fillId="2" borderId="22" xfId="0" applyFont="1" applyFill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horizontal="left" vertical="center"/>
      <protection hidden="1"/>
    </xf>
    <xf numFmtId="0" fontId="3" fillId="2" borderId="1" xfId="0" applyFont="1" applyFill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horizontal="left" vertical="center" wrapText="1"/>
      <protection hidden="1"/>
    </xf>
    <xf numFmtId="0" fontId="3" fillId="2" borderId="1" xfId="0" applyFont="1" applyFill="1" applyBorder="1" applyAlignment="1" applyProtection="1">
      <alignment horizontal="left" vertical="center" wrapText="1"/>
      <protection hidden="1"/>
    </xf>
    <xf numFmtId="0" fontId="2" fillId="3" borderId="16" xfId="0" applyFont="1" applyFill="1" applyBorder="1" applyAlignment="1" applyProtection="1">
      <alignment horizontal="center" vertical="center" wrapText="1"/>
      <protection hidden="1"/>
    </xf>
    <xf numFmtId="0" fontId="2" fillId="3" borderId="17" xfId="0" applyFont="1" applyFill="1" applyBorder="1" applyAlignment="1" applyProtection="1">
      <alignment horizontal="center" vertical="center" wrapText="1"/>
      <protection hidden="1"/>
    </xf>
    <xf numFmtId="0" fontId="2" fillId="3" borderId="18" xfId="0" applyFont="1" applyFill="1" applyBorder="1" applyAlignment="1" applyProtection="1">
      <alignment horizontal="center" vertical="center" wrapText="1"/>
      <protection hidden="1"/>
    </xf>
    <xf numFmtId="0" fontId="10" fillId="5" borderId="19" xfId="0" applyFont="1" applyFill="1" applyBorder="1" applyAlignment="1" applyProtection="1">
      <alignment horizontal="center" vertical="center" wrapText="1"/>
      <protection hidden="1"/>
    </xf>
    <xf numFmtId="0" fontId="10" fillId="5" borderId="20" xfId="0" applyFont="1" applyFill="1" applyBorder="1" applyAlignment="1" applyProtection="1">
      <alignment horizontal="center" vertical="center" wrapText="1"/>
      <protection hidden="1"/>
    </xf>
    <xf numFmtId="0" fontId="10" fillId="5" borderId="21" xfId="0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0" fontId="1" fillId="3" borderId="9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left" vertical="center"/>
      <protection hidden="1"/>
    </xf>
    <xf numFmtId="0" fontId="3" fillId="2" borderId="3" xfId="0" applyFont="1" applyFill="1" applyBorder="1" applyAlignment="1" applyProtection="1">
      <alignment horizontal="left" vertical="center"/>
      <protection hidden="1"/>
    </xf>
    <xf numFmtId="0" fontId="12" fillId="5" borderId="13" xfId="0" applyFont="1" applyFill="1" applyBorder="1" applyAlignment="1" applyProtection="1">
      <alignment horizontal="center" vertical="center"/>
      <protection hidden="1"/>
    </xf>
    <xf numFmtId="0" fontId="12" fillId="5" borderId="14" xfId="0" applyFont="1" applyFill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left" vertical="center" wrapText="1" readingOrder="1"/>
      <protection hidden="1"/>
    </xf>
    <xf numFmtId="0" fontId="7" fillId="0" borderId="11" xfId="0" applyFont="1" applyBorder="1" applyAlignment="1" applyProtection="1">
      <alignment horizontal="left" vertical="center" wrapText="1" readingOrder="1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31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left" vertical="center" wrapText="1" readingOrder="1"/>
      <protection hidden="1"/>
    </xf>
    <xf numFmtId="0" fontId="7" fillId="0" borderId="1" xfId="0" applyFont="1" applyBorder="1" applyAlignment="1" applyProtection="1">
      <alignment horizontal="left" vertical="center" wrapText="1" readingOrder="1"/>
      <protection hidden="1"/>
    </xf>
    <xf numFmtId="0" fontId="9" fillId="5" borderId="18" xfId="0" applyFont="1" applyFill="1" applyBorder="1" applyAlignment="1" applyProtection="1">
      <alignment horizontal="right"/>
      <protection hidden="1"/>
    </xf>
    <xf numFmtId="0" fontId="9" fillId="5" borderId="34" xfId="0" applyFont="1" applyFill="1" applyBorder="1" applyAlignment="1" applyProtection="1">
      <alignment horizontal="right"/>
      <protection hidden="1"/>
    </xf>
    <xf numFmtId="0" fontId="7" fillId="0" borderId="23" xfId="0" applyFont="1" applyBorder="1" applyAlignment="1" applyProtection="1">
      <alignment horizontal="left" vertical="center" wrapText="1" readingOrder="1"/>
      <protection hidden="1"/>
    </xf>
    <xf numFmtId="0" fontId="7" fillId="0" borderId="22" xfId="0" applyFont="1" applyBorder="1" applyAlignment="1" applyProtection="1">
      <alignment horizontal="left" vertical="center" wrapText="1" readingOrder="1"/>
      <protection hidden="1"/>
    </xf>
    <xf numFmtId="0" fontId="7" fillId="2" borderId="5" xfId="0" applyFont="1" applyFill="1" applyBorder="1" applyAlignment="1" applyProtection="1">
      <alignment horizontal="left" vertical="center" wrapText="1" readingOrder="1"/>
      <protection hidden="1"/>
    </xf>
    <xf numFmtId="0" fontId="7" fillId="2" borderId="1" xfId="0" applyFont="1" applyFill="1" applyBorder="1" applyAlignment="1" applyProtection="1">
      <alignment horizontal="left" vertical="center" wrapText="1" readingOrder="1"/>
      <protection hidden="1"/>
    </xf>
    <xf numFmtId="0" fontId="10" fillId="4" borderId="32" xfId="0" applyFont="1" applyFill="1" applyBorder="1" applyAlignment="1" applyProtection="1">
      <alignment horizontal="center" vertical="center"/>
      <protection hidden="1"/>
    </xf>
    <xf numFmtId="0" fontId="10" fillId="4" borderId="33" xfId="0" applyFont="1" applyFill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left" vertical="center" wrapText="1" readingOrder="1"/>
      <protection hidden="1"/>
    </xf>
    <xf numFmtId="0" fontId="7" fillId="0" borderId="34" xfId="0" applyFont="1" applyBorder="1" applyAlignment="1" applyProtection="1">
      <alignment horizontal="left" vertical="center" wrapText="1" readingOrder="1"/>
      <protection hidden="1"/>
    </xf>
    <xf numFmtId="0" fontId="10" fillId="5" borderId="13" xfId="0" applyFont="1" applyFill="1" applyBorder="1" applyAlignment="1" applyProtection="1">
      <alignment horizontal="center"/>
      <protection hidden="1"/>
    </xf>
    <xf numFmtId="0" fontId="10" fillId="5" borderId="14" xfId="0" applyFont="1" applyFill="1" applyBorder="1" applyAlignment="1" applyProtection="1">
      <alignment horizontal="center"/>
      <protection hidden="1"/>
    </xf>
    <xf numFmtId="0" fontId="13" fillId="5" borderId="27" xfId="0" applyFont="1" applyFill="1" applyBorder="1" applyAlignment="1" applyProtection="1">
      <alignment horizontal="center" vertical="center" wrapText="1"/>
      <protection hidden="1"/>
    </xf>
    <xf numFmtId="0" fontId="13" fillId="5" borderId="28" xfId="0" applyFont="1" applyFill="1" applyBorder="1" applyAlignment="1" applyProtection="1">
      <alignment horizontal="center" vertical="center"/>
      <protection hidden="1"/>
    </xf>
    <xf numFmtId="0" fontId="13" fillId="5" borderId="29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left"/>
      <protection hidden="1"/>
    </xf>
    <xf numFmtId="0" fontId="3" fillId="2" borderId="31" xfId="0" applyFont="1" applyFill="1" applyBorder="1" applyAlignment="1" applyProtection="1">
      <alignment horizontal="left"/>
      <protection hidden="1"/>
    </xf>
    <xf numFmtId="0" fontId="3" fillId="2" borderId="36" xfId="0" applyFont="1" applyFill="1" applyBorder="1" applyAlignment="1" applyProtection="1">
      <alignment horizontal="left"/>
      <protection hidden="1"/>
    </xf>
    <xf numFmtId="0" fontId="10" fillId="5" borderId="13" xfId="0" applyFont="1" applyFill="1" applyBorder="1" applyAlignment="1" applyProtection="1">
      <alignment horizontal="center" vertical="center"/>
      <protection hidden="1"/>
    </xf>
    <xf numFmtId="0" fontId="10" fillId="5" borderId="14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3" fillId="2" borderId="3" xfId="0" applyFont="1" applyFill="1" applyBorder="1" applyAlignment="1" applyProtection="1">
      <alignment horizontal="left"/>
      <protection hidden="1"/>
    </xf>
    <xf numFmtId="0" fontId="3" fillId="2" borderId="27" xfId="0" applyFont="1" applyFill="1" applyBorder="1" applyAlignment="1" applyProtection="1">
      <alignment horizontal="center" vertical="center"/>
      <protection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3" fillId="2" borderId="29" xfId="0" applyFont="1" applyFill="1" applyBorder="1" applyAlignment="1" applyProtection="1">
      <alignment horizontal="center" vertical="center"/>
      <protection hidden="1"/>
    </xf>
    <xf numFmtId="0" fontId="10" fillId="5" borderId="24" xfId="0" applyFont="1" applyFill="1" applyBorder="1" applyAlignment="1" applyProtection="1">
      <alignment horizontal="center" vertical="center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1E61"/>
      <color rgb="FF9B1C2A"/>
      <color rgb="FFA32037"/>
      <color rgb="FF9BA9B8"/>
      <color rgb="FFA794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210224</xdr:colOff>
      <xdr:row>7</xdr:row>
      <xdr:rowOff>30962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7297B0-A044-4F97-8327-ACB3B85DC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1546105</xdr:colOff>
      <xdr:row>7</xdr:row>
      <xdr:rowOff>2387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EC2F7D-7456-4DDB-95D2-A55E592F6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569793</xdr:colOff>
      <xdr:row>7</xdr:row>
      <xdr:rowOff>2387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C755FC-F374-41D0-AF4F-6A4D26016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G90"/>
  <sheetViews>
    <sheetView tabSelected="1" zoomScale="90" zoomScaleNormal="90" workbookViewId="0">
      <selection activeCell="B12" sqref="B12"/>
    </sheetView>
  </sheetViews>
  <sheetFormatPr defaultColWidth="11.42578125" defaultRowHeight="13.15"/>
  <cols>
    <col min="1" max="1" width="2.42578125" style="1" customWidth="1"/>
    <col min="2" max="2" width="33.7109375" style="1" customWidth="1"/>
    <col min="3" max="3" width="21.7109375" style="1" customWidth="1"/>
    <col min="4" max="4" width="14" style="1" customWidth="1"/>
    <col min="5" max="5" width="9.5703125" style="1" customWidth="1"/>
    <col min="6" max="6" width="14.28515625" style="1" customWidth="1"/>
    <col min="7" max="7" width="14.85546875" style="1" customWidth="1"/>
    <col min="8" max="8" width="2.85546875" style="1" customWidth="1"/>
    <col min="9" max="16384" width="11.42578125" style="1"/>
  </cols>
  <sheetData>
    <row r="8" spans="2:7" ht="4.5" customHeight="1"/>
    <row r="9" spans="2:7">
      <c r="B9" s="2" t="s">
        <v>0</v>
      </c>
      <c r="C9" s="2"/>
      <c r="D9" s="2"/>
    </row>
    <row r="10" spans="2:7">
      <c r="B10" s="3" t="s">
        <v>1</v>
      </c>
    </row>
    <row r="11" spans="2:7" ht="13.9" thickBot="1"/>
    <row r="12" spans="2:7" ht="36.6" thickBot="1">
      <c r="B12" s="29" t="s">
        <v>2</v>
      </c>
      <c r="C12" s="30" t="s">
        <v>3</v>
      </c>
      <c r="D12" s="31" t="s">
        <v>4</v>
      </c>
      <c r="F12" s="91" t="s">
        <v>5</v>
      </c>
      <c r="G12" s="94" t="s">
        <v>6</v>
      </c>
    </row>
    <row r="13" spans="2:7" ht="16.149999999999999" thickBot="1">
      <c r="B13" s="32" t="s">
        <v>7</v>
      </c>
      <c r="C13" s="33">
        <f>SUM(C14:C16)</f>
        <v>155</v>
      </c>
      <c r="D13" s="34">
        <f>SUM(D14:D16)</f>
        <v>246</v>
      </c>
      <c r="F13" s="92"/>
      <c r="G13" s="95"/>
    </row>
    <row r="14" spans="2:7">
      <c r="B14" s="35" t="s">
        <v>8</v>
      </c>
      <c r="C14" s="69">
        <v>42</v>
      </c>
      <c r="D14" s="70">
        <v>46</v>
      </c>
      <c r="E14" s="36"/>
      <c r="F14" s="92"/>
      <c r="G14" s="95"/>
    </row>
    <row r="15" spans="2:7">
      <c r="B15" s="37" t="s">
        <v>9</v>
      </c>
      <c r="C15" s="71">
        <v>34</v>
      </c>
      <c r="D15" s="72">
        <v>134</v>
      </c>
      <c r="E15" s="36"/>
      <c r="F15" s="92"/>
      <c r="G15" s="95"/>
    </row>
    <row r="16" spans="2:7" ht="13.9" thickBot="1">
      <c r="B16" s="38" t="s">
        <v>10</v>
      </c>
      <c r="C16" s="73">
        <v>79</v>
      </c>
      <c r="D16" s="74">
        <v>66</v>
      </c>
      <c r="E16" s="36"/>
      <c r="F16" s="93"/>
      <c r="G16" s="96"/>
    </row>
    <row r="19" spans="1:7">
      <c r="B19" s="3" t="s">
        <v>11</v>
      </c>
    </row>
    <row r="20" spans="1:7" ht="13.9" thickBot="1"/>
    <row r="21" spans="1:7">
      <c r="B21" s="100" t="s">
        <v>12</v>
      </c>
      <c r="C21" s="97" t="s">
        <v>13</v>
      </c>
      <c r="D21" s="97"/>
      <c r="E21" s="97"/>
      <c r="F21" s="97"/>
      <c r="G21" s="98" t="s">
        <v>14</v>
      </c>
    </row>
    <row r="22" spans="1:7" ht="13.9" thickBot="1">
      <c r="A22" s="39"/>
      <c r="B22" s="101"/>
      <c r="C22" s="40" t="s">
        <v>15</v>
      </c>
      <c r="D22" s="40" t="s">
        <v>16</v>
      </c>
      <c r="E22" s="40" t="s">
        <v>17</v>
      </c>
      <c r="F22" s="40" t="s">
        <v>18</v>
      </c>
      <c r="G22" s="99"/>
    </row>
    <row r="23" spans="1:7" ht="14.45" thickBot="1">
      <c r="A23" s="41"/>
      <c r="B23" s="42" t="s">
        <v>14</v>
      </c>
      <c r="C23" s="43">
        <f>SUM(C24:C27)</f>
        <v>96</v>
      </c>
      <c r="D23" s="43">
        <f t="shared" ref="D23:F23" si="0">SUM(D24:D27)</f>
        <v>70</v>
      </c>
      <c r="E23" s="43">
        <f t="shared" si="0"/>
        <v>63</v>
      </c>
      <c r="F23" s="43">
        <f t="shared" si="0"/>
        <v>17</v>
      </c>
      <c r="G23" s="44">
        <f>SUM(C23:F23)</f>
        <v>246</v>
      </c>
    </row>
    <row r="24" spans="1:7">
      <c r="B24" s="8" t="s">
        <v>19</v>
      </c>
      <c r="C24" s="64">
        <v>9</v>
      </c>
      <c r="D24" s="64">
        <v>1</v>
      </c>
      <c r="E24" s="64">
        <v>1</v>
      </c>
      <c r="F24" s="64">
        <v>0</v>
      </c>
      <c r="G24" s="9">
        <f>SUM(C24:F24)</f>
        <v>11</v>
      </c>
    </row>
    <row r="25" spans="1:7">
      <c r="B25" s="10" t="s">
        <v>20</v>
      </c>
      <c r="C25" s="28">
        <v>9</v>
      </c>
      <c r="D25" s="28">
        <v>44</v>
      </c>
      <c r="E25" s="28">
        <v>3</v>
      </c>
      <c r="F25" s="28">
        <v>0</v>
      </c>
      <c r="G25" s="11">
        <f>SUM(C25:F25)</f>
        <v>56</v>
      </c>
    </row>
    <row r="26" spans="1:7">
      <c r="B26" s="10" t="s">
        <v>21</v>
      </c>
      <c r="C26" s="28">
        <v>69</v>
      </c>
      <c r="D26" s="28">
        <v>11</v>
      </c>
      <c r="E26" s="28">
        <v>54</v>
      </c>
      <c r="F26" s="28">
        <v>5</v>
      </c>
      <c r="G26" s="11">
        <f>SUM(C26:F26)</f>
        <v>139</v>
      </c>
    </row>
    <row r="27" spans="1:7">
      <c r="B27" s="10" t="s">
        <v>22</v>
      </c>
      <c r="C27" s="28">
        <f t="shared" ref="C27:E27" si="1">SUM(C28:C29)</f>
        <v>9</v>
      </c>
      <c r="D27" s="28">
        <f t="shared" si="1"/>
        <v>14</v>
      </c>
      <c r="E27" s="28">
        <f t="shared" si="1"/>
        <v>5</v>
      </c>
      <c r="F27" s="28">
        <f>SUM(F28:F29)</f>
        <v>12</v>
      </c>
      <c r="G27" s="11">
        <f>SUM(C27:F27)</f>
        <v>40</v>
      </c>
    </row>
    <row r="28" spans="1:7">
      <c r="B28" s="45" t="s">
        <v>23</v>
      </c>
      <c r="C28" s="75">
        <v>3</v>
      </c>
      <c r="D28" s="75">
        <v>12</v>
      </c>
      <c r="E28" s="75">
        <v>2</v>
      </c>
      <c r="F28" s="75">
        <v>2</v>
      </c>
      <c r="G28" s="46"/>
    </row>
    <row r="29" spans="1:7" ht="13.9" thickBot="1">
      <c r="B29" s="47" t="s">
        <v>24</v>
      </c>
      <c r="C29" s="76">
        <v>6</v>
      </c>
      <c r="D29" s="76">
        <v>2</v>
      </c>
      <c r="E29" s="76">
        <v>3</v>
      </c>
      <c r="F29" s="76">
        <v>10</v>
      </c>
      <c r="G29" s="48"/>
    </row>
    <row r="31" spans="1:7">
      <c r="B31" s="3" t="s">
        <v>25</v>
      </c>
    </row>
    <row r="32" spans="1:7" ht="13.9" thickBot="1">
      <c r="B32" s="3"/>
    </row>
    <row r="33" spans="2:4" s="13" customFormat="1" ht="13.9" thickBot="1">
      <c r="B33" s="55" t="s">
        <v>26</v>
      </c>
      <c r="C33" s="27" t="s">
        <v>27</v>
      </c>
    </row>
    <row r="34" spans="2:4">
      <c r="B34" s="54" t="s">
        <v>28</v>
      </c>
      <c r="C34" s="11">
        <v>33</v>
      </c>
    </row>
    <row r="35" spans="2:4">
      <c r="B35" s="54" t="s">
        <v>29</v>
      </c>
      <c r="C35" s="11">
        <v>40</v>
      </c>
    </row>
    <row r="36" spans="2:4">
      <c r="B36" s="54" t="s">
        <v>30</v>
      </c>
      <c r="C36" s="11">
        <v>64</v>
      </c>
    </row>
    <row r="37" spans="2:4">
      <c r="B37" s="54" t="s">
        <v>31</v>
      </c>
      <c r="C37" s="11">
        <v>55</v>
      </c>
    </row>
    <row r="38" spans="2:4">
      <c r="B38" s="54" t="s">
        <v>32</v>
      </c>
      <c r="C38" s="11">
        <v>7</v>
      </c>
    </row>
    <row r="39" spans="2:4" ht="13.9" thickBot="1">
      <c r="B39" s="57" t="s">
        <v>33</v>
      </c>
      <c r="C39" s="65">
        <v>47</v>
      </c>
    </row>
    <row r="40" spans="2:4" ht="16.149999999999999" thickBot="1">
      <c r="B40" s="49" t="s">
        <v>34</v>
      </c>
      <c r="C40" s="50">
        <f>SUM(C34:C39)</f>
        <v>246</v>
      </c>
    </row>
    <row r="42" spans="2:4">
      <c r="B42" s="3" t="s">
        <v>35</v>
      </c>
    </row>
    <row r="43" spans="2:4" ht="13.9" thickBot="1">
      <c r="B43" s="3"/>
      <c r="D43" s="25"/>
    </row>
    <row r="44" spans="2:4" ht="24.6" thickBot="1">
      <c r="B44" s="104" t="s">
        <v>36</v>
      </c>
      <c r="C44" s="105"/>
      <c r="D44" s="51" t="s">
        <v>37</v>
      </c>
    </row>
    <row r="45" spans="2:4">
      <c r="B45" s="102" t="s">
        <v>38</v>
      </c>
      <c r="C45" s="103"/>
      <c r="D45" s="9">
        <v>38</v>
      </c>
    </row>
    <row r="46" spans="2:4">
      <c r="B46" s="85" t="s">
        <v>39</v>
      </c>
      <c r="C46" s="86"/>
      <c r="D46" s="11">
        <v>0</v>
      </c>
    </row>
    <row r="47" spans="2:4">
      <c r="B47" s="87" t="s">
        <v>40</v>
      </c>
      <c r="C47" s="88"/>
      <c r="D47" s="11">
        <v>2</v>
      </c>
    </row>
    <row r="48" spans="2:4">
      <c r="B48" s="87" t="s">
        <v>41</v>
      </c>
      <c r="C48" s="88"/>
      <c r="D48" s="11">
        <v>36</v>
      </c>
    </row>
    <row r="49" spans="2:4">
      <c r="B49" s="87" t="s">
        <v>42</v>
      </c>
      <c r="C49" s="88"/>
      <c r="D49" s="11">
        <v>0</v>
      </c>
    </row>
    <row r="50" spans="2:4">
      <c r="B50" s="85" t="s">
        <v>43</v>
      </c>
      <c r="C50" s="86"/>
      <c r="D50" s="11">
        <v>0</v>
      </c>
    </row>
    <row r="51" spans="2:4">
      <c r="B51" s="87" t="s">
        <v>44</v>
      </c>
      <c r="C51" s="88"/>
      <c r="D51" s="11">
        <v>0</v>
      </c>
    </row>
    <row r="52" spans="2:4">
      <c r="B52" s="87" t="s">
        <v>45</v>
      </c>
      <c r="C52" s="88"/>
      <c r="D52" s="11">
        <v>0</v>
      </c>
    </row>
    <row r="53" spans="2:4">
      <c r="B53" s="87" t="s">
        <v>46</v>
      </c>
      <c r="C53" s="88"/>
      <c r="D53" s="11">
        <v>0</v>
      </c>
    </row>
    <row r="54" spans="2:4">
      <c r="B54" s="87" t="s">
        <v>47</v>
      </c>
      <c r="C54" s="88"/>
      <c r="D54" s="11">
        <v>13</v>
      </c>
    </row>
    <row r="55" spans="2:4">
      <c r="B55" s="87" t="s">
        <v>48</v>
      </c>
      <c r="C55" s="88"/>
      <c r="D55" s="11">
        <v>1</v>
      </c>
    </row>
    <row r="56" spans="2:4">
      <c r="B56" s="87" t="s">
        <v>49</v>
      </c>
      <c r="C56" s="88"/>
      <c r="D56" s="11">
        <v>0</v>
      </c>
    </row>
    <row r="57" spans="2:4">
      <c r="B57" s="87" t="s">
        <v>50</v>
      </c>
      <c r="C57" s="88"/>
      <c r="D57" s="11">
        <v>6</v>
      </c>
    </row>
    <row r="58" spans="2:4">
      <c r="B58" s="87" t="s">
        <v>51</v>
      </c>
      <c r="C58" s="88"/>
      <c r="D58" s="11">
        <v>4</v>
      </c>
    </row>
    <row r="59" spans="2:4">
      <c r="B59" s="83" t="s">
        <v>52</v>
      </c>
      <c r="C59" s="84"/>
      <c r="D59" s="11">
        <v>2</v>
      </c>
    </row>
    <row r="60" spans="2:4">
      <c r="B60" s="87" t="s">
        <v>53</v>
      </c>
      <c r="C60" s="88"/>
      <c r="D60" s="11">
        <v>0</v>
      </c>
    </row>
    <row r="61" spans="2:4">
      <c r="B61" s="83" t="s">
        <v>54</v>
      </c>
      <c r="C61" s="84"/>
      <c r="D61" s="11">
        <v>0</v>
      </c>
    </row>
    <row r="62" spans="2:4">
      <c r="B62" s="83" t="s">
        <v>55</v>
      </c>
      <c r="C62" s="84"/>
      <c r="D62" s="11">
        <v>32</v>
      </c>
    </row>
    <row r="63" spans="2:4">
      <c r="B63" s="87" t="s">
        <v>56</v>
      </c>
      <c r="C63" s="88"/>
      <c r="D63" s="11">
        <v>0</v>
      </c>
    </row>
    <row r="64" spans="2:4">
      <c r="B64" s="87" t="s">
        <v>57</v>
      </c>
      <c r="C64" s="88"/>
      <c r="D64" s="11">
        <v>3</v>
      </c>
    </row>
    <row r="65" spans="2:4">
      <c r="B65" s="87" t="s">
        <v>58</v>
      </c>
      <c r="C65" s="88"/>
      <c r="D65" s="11">
        <v>0</v>
      </c>
    </row>
    <row r="66" spans="2:4">
      <c r="B66" s="87" t="s">
        <v>59</v>
      </c>
      <c r="C66" s="88"/>
      <c r="D66" s="11">
        <v>1</v>
      </c>
    </row>
    <row r="67" spans="2:4">
      <c r="B67" s="87" t="s">
        <v>60</v>
      </c>
      <c r="C67" s="88"/>
      <c r="D67" s="11">
        <v>3</v>
      </c>
    </row>
    <row r="68" spans="2:4">
      <c r="B68" s="87" t="s">
        <v>61</v>
      </c>
      <c r="C68" s="88"/>
      <c r="D68" s="11">
        <v>3</v>
      </c>
    </row>
    <row r="69" spans="2:4">
      <c r="B69" s="87" t="s">
        <v>62</v>
      </c>
      <c r="C69" s="88"/>
      <c r="D69" s="11">
        <v>7</v>
      </c>
    </row>
    <row r="70" spans="2:4">
      <c r="B70" s="89" t="s">
        <v>63</v>
      </c>
      <c r="C70" s="90"/>
      <c r="D70" s="11">
        <v>6</v>
      </c>
    </row>
    <row r="71" spans="2:4">
      <c r="B71" s="87" t="s">
        <v>64</v>
      </c>
      <c r="C71" s="88"/>
      <c r="D71" s="11">
        <v>8</v>
      </c>
    </row>
    <row r="72" spans="2:4">
      <c r="B72" s="87" t="s">
        <v>65</v>
      </c>
      <c r="C72" s="88"/>
      <c r="D72" s="11">
        <v>20</v>
      </c>
    </row>
    <row r="73" spans="2:4">
      <c r="B73" s="87" t="s">
        <v>66</v>
      </c>
      <c r="C73" s="88"/>
      <c r="D73" s="11">
        <v>3</v>
      </c>
    </row>
    <row r="74" spans="2:4">
      <c r="B74" s="87" t="s">
        <v>67</v>
      </c>
      <c r="C74" s="88"/>
      <c r="D74" s="11">
        <v>2</v>
      </c>
    </row>
    <row r="75" spans="2:4">
      <c r="B75" s="87" t="s">
        <v>68</v>
      </c>
      <c r="C75" s="88"/>
      <c r="D75" s="11">
        <v>0</v>
      </c>
    </row>
    <row r="76" spans="2:4">
      <c r="B76" s="87" t="s">
        <v>69</v>
      </c>
      <c r="C76" s="88"/>
      <c r="D76" s="11">
        <v>0</v>
      </c>
    </row>
    <row r="77" spans="2:4">
      <c r="B77" s="85" t="s">
        <v>70</v>
      </c>
      <c r="C77" s="86"/>
      <c r="D77" s="11">
        <v>0</v>
      </c>
    </row>
    <row r="78" spans="2:4">
      <c r="B78" s="87" t="s">
        <v>71</v>
      </c>
      <c r="C78" s="88"/>
      <c r="D78" s="11">
        <v>0</v>
      </c>
    </row>
    <row r="79" spans="2:4">
      <c r="B79" s="87" t="s">
        <v>72</v>
      </c>
      <c r="C79" s="88"/>
      <c r="D79" s="11">
        <v>0</v>
      </c>
    </row>
    <row r="80" spans="2:4">
      <c r="B80" s="87" t="s">
        <v>73</v>
      </c>
      <c r="C80" s="88"/>
      <c r="D80" s="11">
        <v>0</v>
      </c>
    </row>
    <row r="81" spans="2:4">
      <c r="B81" s="81" t="s">
        <v>74</v>
      </c>
      <c r="C81" s="82"/>
      <c r="D81" s="65">
        <v>0</v>
      </c>
    </row>
    <row r="82" spans="2:4">
      <c r="B82" s="77" t="s">
        <v>75</v>
      </c>
      <c r="C82" s="78"/>
      <c r="D82" s="11">
        <v>54</v>
      </c>
    </row>
    <row r="83" spans="2:4" ht="13.9" thickBot="1">
      <c r="B83" s="79" t="s">
        <v>76</v>
      </c>
      <c r="C83" s="80"/>
      <c r="D83" s="68">
        <v>2</v>
      </c>
    </row>
    <row r="84" spans="2:4">
      <c r="D84" s="25"/>
    </row>
    <row r="85" spans="2:4">
      <c r="D85" s="25"/>
    </row>
    <row r="86" spans="2:4">
      <c r="D86" s="25"/>
    </row>
    <row r="87" spans="2:4">
      <c r="D87" s="25"/>
    </row>
    <row r="88" spans="2:4">
      <c r="D88" s="25"/>
    </row>
    <row r="89" spans="2:4">
      <c r="D89" s="25"/>
    </row>
    <row r="90" spans="2:4">
      <c r="D90" s="25"/>
    </row>
  </sheetData>
  <sheetProtection algorithmName="SHA-512" hashValue="GR8c0FsSeavh6qI0dohYkmxcSEngXlOEmxbKHM1FdfG4X+0m93unDL7GrJmabs3PVFRYXPQ0cB1tkqPkE7EyBA==" saltValue="CKAbO7LKH1ptk48i1UJVYg==" spinCount="100000" sheet="1" objects="1" scenarios="1"/>
  <mergeCells count="45">
    <mergeCell ref="G12:G16"/>
    <mergeCell ref="C21:F21"/>
    <mergeCell ref="G21:G22"/>
    <mergeCell ref="B21:B22"/>
    <mergeCell ref="B45:C45"/>
    <mergeCell ref="B44:C44"/>
    <mergeCell ref="B73:C73"/>
    <mergeCell ref="B50:C50"/>
    <mergeCell ref="F12:F16"/>
    <mergeCell ref="B47:C47"/>
    <mergeCell ref="B48:C48"/>
    <mergeCell ref="B49:C49"/>
    <mergeCell ref="B46:C46"/>
    <mergeCell ref="B75:C75"/>
    <mergeCell ref="B51:C51"/>
    <mergeCell ref="B52:C52"/>
    <mergeCell ref="B53:C53"/>
    <mergeCell ref="B74:C74"/>
    <mergeCell ref="B54:C54"/>
    <mergeCell ref="B65:C65"/>
    <mergeCell ref="B55:C55"/>
    <mergeCell ref="B56:C56"/>
    <mergeCell ref="B57:C57"/>
    <mergeCell ref="B58:C58"/>
    <mergeCell ref="B60:C60"/>
    <mergeCell ref="B61:C61"/>
    <mergeCell ref="B62:C62"/>
    <mergeCell ref="B63:C63"/>
    <mergeCell ref="B64:C64"/>
    <mergeCell ref="B82:C82"/>
    <mergeCell ref="B83:C83"/>
    <mergeCell ref="B81:C81"/>
    <mergeCell ref="B59:C59"/>
    <mergeCell ref="B77:C77"/>
    <mergeCell ref="B78:C78"/>
    <mergeCell ref="B79:C79"/>
    <mergeCell ref="B80:C80"/>
    <mergeCell ref="B76:C76"/>
    <mergeCell ref="B66:C66"/>
    <mergeCell ref="B67:C67"/>
    <mergeCell ref="B68:C68"/>
    <mergeCell ref="B69:C69"/>
    <mergeCell ref="B70:C70"/>
    <mergeCell ref="B71:C71"/>
    <mergeCell ref="B72:C7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E49"/>
  <sheetViews>
    <sheetView zoomScale="80" zoomScaleNormal="80" workbookViewId="0">
      <selection activeCell="B12" sqref="B12:C12"/>
    </sheetView>
  </sheetViews>
  <sheetFormatPr defaultColWidth="11.42578125" defaultRowHeight="13.15"/>
  <cols>
    <col min="1" max="1" width="3" style="1" customWidth="1"/>
    <col min="2" max="2" width="14.42578125" style="1" customWidth="1"/>
    <col min="3" max="3" width="15.28515625" style="1" customWidth="1"/>
    <col min="4" max="4" width="11.85546875" style="1" customWidth="1"/>
    <col min="5" max="5" width="14.42578125" style="1" customWidth="1"/>
    <col min="6" max="8" width="11.42578125" style="1"/>
    <col min="9" max="9" width="24.85546875" style="1" bestFit="1" customWidth="1"/>
    <col min="10" max="16384" width="11.42578125" style="1"/>
  </cols>
  <sheetData>
    <row r="8" spans="2:5" ht="4.5" customHeight="1"/>
    <row r="9" spans="2:5">
      <c r="B9" s="2" t="s">
        <v>77</v>
      </c>
    </row>
    <row r="10" spans="2:5">
      <c r="B10" s="3" t="s">
        <v>78</v>
      </c>
    </row>
    <row r="11" spans="2:5" ht="7.5" customHeight="1" thickBot="1"/>
    <row r="12" spans="2:5" ht="13.9" thickBot="1">
      <c r="B12" s="124" t="s">
        <v>79</v>
      </c>
      <c r="C12" s="125"/>
      <c r="D12" s="19" t="s">
        <v>80</v>
      </c>
      <c r="E12" s="126" t="s">
        <v>81</v>
      </c>
    </row>
    <row r="13" spans="2:5" ht="24.95" customHeight="1">
      <c r="B13" s="108" t="s">
        <v>82</v>
      </c>
      <c r="C13" s="20" t="s">
        <v>83</v>
      </c>
      <c r="D13" s="58">
        <v>19</v>
      </c>
      <c r="E13" s="127"/>
    </row>
    <row r="14" spans="2:5" ht="24.95" customHeight="1">
      <c r="B14" s="109"/>
      <c r="C14" s="21" t="s">
        <v>16</v>
      </c>
      <c r="D14" s="60">
        <v>27</v>
      </c>
      <c r="E14" s="127"/>
    </row>
    <row r="15" spans="2:5" ht="24.95" customHeight="1">
      <c r="B15" s="110"/>
      <c r="C15" s="21" t="s">
        <v>17</v>
      </c>
      <c r="D15" s="61">
        <v>51</v>
      </c>
      <c r="E15" s="127"/>
    </row>
    <row r="16" spans="2:5" ht="24.95" customHeight="1" thickBot="1">
      <c r="B16" s="111"/>
      <c r="C16" s="22" t="s">
        <v>18</v>
      </c>
      <c r="D16" s="59">
        <v>29</v>
      </c>
      <c r="E16" s="127"/>
    </row>
    <row r="17" spans="2:5" ht="24.95" customHeight="1">
      <c r="B17" s="108" t="s">
        <v>84</v>
      </c>
      <c r="C17" s="20" t="s">
        <v>85</v>
      </c>
      <c r="D17" s="58">
        <v>64</v>
      </c>
      <c r="E17" s="127"/>
    </row>
    <row r="18" spans="2:5" ht="24.95" customHeight="1">
      <c r="B18" s="109"/>
      <c r="C18" s="21" t="s">
        <v>20</v>
      </c>
      <c r="D18" s="60">
        <v>25</v>
      </c>
      <c r="E18" s="127"/>
    </row>
    <row r="19" spans="2:5" ht="24.95" customHeight="1">
      <c r="B19" s="110"/>
      <c r="C19" s="21" t="s">
        <v>21</v>
      </c>
      <c r="D19" s="61">
        <v>13</v>
      </c>
      <c r="E19" s="127"/>
    </row>
    <row r="20" spans="2:5" ht="24.95" customHeight="1" thickBot="1">
      <c r="B20" s="111"/>
      <c r="C20" s="22" t="s">
        <v>86</v>
      </c>
      <c r="D20" s="59">
        <v>24</v>
      </c>
      <c r="E20" s="128"/>
    </row>
    <row r="21" spans="2:5">
      <c r="B21" s="23"/>
    </row>
    <row r="22" spans="2:5">
      <c r="B22" s="3" t="s">
        <v>87</v>
      </c>
    </row>
    <row r="23" spans="2:5" ht="5.25" customHeight="1" thickBot="1"/>
    <row r="24" spans="2:5" s="25" customFormat="1" ht="20.25" customHeight="1">
      <c r="B24" s="120" t="s">
        <v>88</v>
      </c>
      <c r="C24" s="121"/>
      <c r="D24" s="24" t="s">
        <v>27</v>
      </c>
    </row>
    <row r="25" spans="2:5">
      <c r="B25" s="112" t="s">
        <v>89</v>
      </c>
      <c r="C25" s="113"/>
      <c r="D25" s="62">
        <v>2</v>
      </c>
    </row>
    <row r="26" spans="2:5">
      <c r="B26" s="116" t="s">
        <v>90</v>
      </c>
      <c r="C26" s="117"/>
      <c r="D26" s="62">
        <v>4</v>
      </c>
    </row>
    <row r="27" spans="2:5">
      <c r="B27" s="112" t="s">
        <v>91</v>
      </c>
      <c r="C27" s="113"/>
      <c r="D27" s="62">
        <v>2</v>
      </c>
    </row>
    <row r="28" spans="2:5">
      <c r="B28" s="112" t="s">
        <v>92</v>
      </c>
      <c r="C28" s="113"/>
      <c r="D28" s="62">
        <v>1</v>
      </c>
    </row>
    <row r="29" spans="2:5">
      <c r="B29" s="112" t="s">
        <v>93</v>
      </c>
      <c r="C29" s="113"/>
      <c r="D29" s="62">
        <v>0</v>
      </c>
    </row>
    <row r="30" spans="2:5">
      <c r="B30" s="118" t="s">
        <v>94</v>
      </c>
      <c r="C30" s="119"/>
      <c r="D30" s="62">
        <v>2</v>
      </c>
    </row>
    <row r="31" spans="2:5">
      <c r="B31" s="112" t="s">
        <v>95</v>
      </c>
      <c r="C31" s="113"/>
      <c r="D31" s="62">
        <v>4</v>
      </c>
    </row>
    <row r="32" spans="2:5">
      <c r="B32" s="112" t="s">
        <v>96</v>
      </c>
      <c r="C32" s="113"/>
      <c r="D32" s="62">
        <v>23</v>
      </c>
    </row>
    <row r="33" spans="2:4">
      <c r="B33" s="106" t="s">
        <v>97</v>
      </c>
      <c r="C33" s="107"/>
      <c r="D33" s="62">
        <v>70</v>
      </c>
    </row>
    <row r="34" spans="2:4">
      <c r="B34" s="116" t="s">
        <v>98</v>
      </c>
      <c r="C34" s="117"/>
      <c r="D34" s="62">
        <v>0</v>
      </c>
    </row>
    <row r="35" spans="2:4">
      <c r="B35" s="112" t="s">
        <v>99</v>
      </c>
      <c r="C35" s="113"/>
      <c r="D35" s="62">
        <v>0</v>
      </c>
    </row>
    <row r="36" spans="2:4">
      <c r="B36" s="112" t="s">
        <v>100</v>
      </c>
      <c r="C36" s="113"/>
      <c r="D36" s="62">
        <v>11</v>
      </c>
    </row>
    <row r="37" spans="2:4" ht="15.75" customHeight="1">
      <c r="B37" s="116" t="s">
        <v>101</v>
      </c>
      <c r="C37" s="117"/>
      <c r="D37" s="62">
        <v>4</v>
      </c>
    </row>
    <row r="38" spans="2:4" ht="15.75" customHeight="1" thickBot="1">
      <c r="B38" s="122" t="s">
        <v>102</v>
      </c>
      <c r="C38" s="123"/>
      <c r="D38" s="63">
        <v>3</v>
      </c>
    </row>
    <row r="39" spans="2:4" ht="16.149999999999999" thickBot="1">
      <c r="B39" s="114" t="s">
        <v>14</v>
      </c>
      <c r="C39" s="115"/>
      <c r="D39" s="26">
        <f>SUM(D25:D38)</f>
        <v>126</v>
      </c>
    </row>
    <row r="40" spans="2:4">
      <c r="B40" s="25"/>
      <c r="C40" s="25"/>
      <c r="D40" s="25"/>
    </row>
    <row r="41" spans="2:4">
      <c r="B41" s="3" t="s">
        <v>103</v>
      </c>
    </row>
    <row r="42" spans="2:4" ht="4.5" customHeight="1" thickBot="1"/>
    <row r="43" spans="2:4" s="13" customFormat="1" ht="19.5" customHeight="1" thickBot="1">
      <c r="B43" s="133" t="s">
        <v>104</v>
      </c>
      <c r="C43" s="134"/>
      <c r="D43" s="56" t="s">
        <v>105</v>
      </c>
    </row>
    <row r="44" spans="2:4">
      <c r="B44" s="135" t="s">
        <v>106</v>
      </c>
      <c r="C44" s="136"/>
      <c r="D44" s="9">
        <v>71</v>
      </c>
    </row>
    <row r="45" spans="2:4">
      <c r="B45" s="129" t="s">
        <v>107</v>
      </c>
      <c r="C45" s="130"/>
      <c r="D45" s="11">
        <v>4</v>
      </c>
    </row>
    <row r="46" spans="2:4">
      <c r="B46" s="129" t="s">
        <v>108</v>
      </c>
      <c r="C46" s="130"/>
      <c r="D46" s="11">
        <v>2</v>
      </c>
    </row>
    <row r="47" spans="2:4">
      <c r="B47" s="131" t="s">
        <v>109</v>
      </c>
      <c r="C47" s="132"/>
      <c r="D47" s="65">
        <v>40</v>
      </c>
    </row>
    <row r="48" spans="2:4" ht="13.9" thickBot="1">
      <c r="B48" s="66" t="s">
        <v>110</v>
      </c>
      <c r="C48" s="67"/>
      <c r="D48" s="68">
        <v>9</v>
      </c>
    </row>
    <row r="49" ht="48" customHeight="1"/>
  </sheetData>
  <sheetProtection algorithmName="SHA-512" hashValue="IyDpafK/P4LPhYjZymwDogQaW0dCDtg28ifGQD/cmHBSSTzoBj7h9FQwIfHhtTYQNOcF1ERGZUiQ1cr2O2l+oQ==" saltValue="8vurAaWWz5FfxpnKN6Wa4w==" spinCount="100000" sheet="1" objects="1" scenarios="1"/>
  <mergeCells count="25">
    <mergeCell ref="B46:C46"/>
    <mergeCell ref="B47:C47"/>
    <mergeCell ref="B45:C45"/>
    <mergeCell ref="B43:C43"/>
    <mergeCell ref="B44:C44"/>
    <mergeCell ref="B12:C12"/>
    <mergeCell ref="E12:E20"/>
    <mergeCell ref="B25:C25"/>
    <mergeCell ref="B27:C27"/>
    <mergeCell ref="B28:C28"/>
    <mergeCell ref="B33:C33"/>
    <mergeCell ref="B13:B16"/>
    <mergeCell ref="B36:C36"/>
    <mergeCell ref="B39:C39"/>
    <mergeCell ref="B37:C37"/>
    <mergeCell ref="B17:B20"/>
    <mergeCell ref="B35:C35"/>
    <mergeCell ref="B26:C26"/>
    <mergeCell ref="B34:C34"/>
    <mergeCell ref="B29:C29"/>
    <mergeCell ref="B30:C30"/>
    <mergeCell ref="B24:C24"/>
    <mergeCell ref="B31:C31"/>
    <mergeCell ref="B32:C32"/>
    <mergeCell ref="B38:C38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8:G31"/>
  <sheetViews>
    <sheetView zoomScale="80" zoomScaleNormal="80" workbookViewId="0">
      <selection activeCell="B12" sqref="B12"/>
    </sheetView>
  </sheetViews>
  <sheetFormatPr defaultColWidth="11.42578125" defaultRowHeight="13.15"/>
  <cols>
    <col min="1" max="1" width="2.7109375" style="1" customWidth="1"/>
    <col min="2" max="2" width="26" style="1" customWidth="1"/>
    <col min="3" max="3" width="18.5703125" style="1" customWidth="1"/>
    <col min="4" max="4" width="14.42578125" style="1" customWidth="1"/>
    <col min="5" max="5" width="7.5703125" style="1" customWidth="1"/>
    <col min="6" max="6" width="15.85546875" style="1" customWidth="1"/>
    <col min="7" max="16384" width="11.42578125" style="1"/>
  </cols>
  <sheetData>
    <row r="8" spans="2:3" ht="5.25" customHeight="1"/>
    <row r="9" spans="2:3">
      <c r="B9" s="2" t="s">
        <v>111</v>
      </c>
    </row>
    <row r="10" spans="2:3">
      <c r="B10" s="3" t="s">
        <v>112</v>
      </c>
    </row>
    <row r="11" spans="2:3" ht="7.5" customHeight="1" thickBot="1"/>
    <row r="12" spans="2:3" ht="16.149999999999999" thickBot="1">
      <c r="B12" s="55" t="s">
        <v>113</v>
      </c>
      <c r="C12" s="4">
        <f>SUM(C13:C14)</f>
        <v>373</v>
      </c>
    </row>
    <row r="13" spans="2:3" ht="16.5" customHeight="1">
      <c r="B13" s="5" t="s">
        <v>114</v>
      </c>
      <c r="C13" s="58">
        <v>164</v>
      </c>
    </row>
    <row r="14" spans="2:3" ht="18.75" customHeight="1" thickBot="1">
      <c r="B14" s="6" t="s">
        <v>115</v>
      </c>
      <c r="C14" s="59">
        <v>209</v>
      </c>
    </row>
    <row r="15" spans="2:3" ht="16.5" customHeight="1"/>
    <row r="16" spans="2:3" ht="16.5" customHeight="1">
      <c r="B16" s="3" t="s">
        <v>116</v>
      </c>
    </row>
    <row r="17" spans="2:7" ht="6.75" customHeight="1" thickBot="1">
      <c r="B17" s="3"/>
    </row>
    <row r="18" spans="2:7" ht="16.5" customHeight="1" thickBot="1">
      <c r="B18" s="140" t="s">
        <v>79</v>
      </c>
      <c r="C18" s="141"/>
      <c r="D18" s="7" t="s">
        <v>27</v>
      </c>
    </row>
    <row r="19" spans="2:7" ht="16.5" customHeight="1">
      <c r="B19" s="137" t="s">
        <v>13</v>
      </c>
      <c r="C19" s="8" t="s">
        <v>15</v>
      </c>
      <c r="D19" s="9">
        <v>26</v>
      </c>
    </row>
    <row r="20" spans="2:7" ht="16.5" customHeight="1">
      <c r="B20" s="138"/>
      <c r="C20" s="10" t="s">
        <v>16</v>
      </c>
      <c r="D20" s="11">
        <v>47</v>
      </c>
    </row>
    <row r="21" spans="2:7" ht="16.5" customHeight="1">
      <c r="B21" s="138"/>
      <c r="C21" s="10" t="s">
        <v>117</v>
      </c>
      <c r="D21" s="11">
        <v>97</v>
      </c>
    </row>
    <row r="22" spans="2:7" ht="16.5" customHeight="1" thickBot="1">
      <c r="B22" s="139"/>
      <c r="C22" s="12" t="s">
        <v>18</v>
      </c>
      <c r="D22" s="59">
        <v>39</v>
      </c>
    </row>
    <row r="23" spans="2:7" ht="16.5" customHeight="1">
      <c r="B23" s="3"/>
      <c r="C23" s="13"/>
      <c r="D23" s="14"/>
    </row>
    <row r="24" spans="2:7">
      <c r="B24" s="3" t="s">
        <v>118</v>
      </c>
    </row>
    <row r="25" spans="2:7" ht="6" customHeight="1" thickBot="1">
      <c r="B25" s="3"/>
    </row>
    <row r="26" spans="2:7" ht="13.9" thickBot="1">
      <c r="B26" s="15" t="s">
        <v>119</v>
      </c>
      <c r="C26" s="16">
        <f>SUM(C27:C29)</f>
        <v>209</v>
      </c>
      <c r="F26" s="17"/>
      <c r="G26" s="17"/>
    </row>
    <row r="27" spans="2:7">
      <c r="B27" s="52" t="s">
        <v>106</v>
      </c>
      <c r="C27" s="58">
        <v>127</v>
      </c>
      <c r="F27" s="17"/>
      <c r="G27" s="17"/>
    </row>
    <row r="28" spans="2:7">
      <c r="B28" s="53" t="s">
        <v>109</v>
      </c>
      <c r="C28" s="60">
        <v>65</v>
      </c>
      <c r="F28" s="17"/>
      <c r="G28" s="17"/>
    </row>
    <row r="29" spans="2:7" ht="13.9" thickBot="1">
      <c r="B29" s="18" t="s">
        <v>120</v>
      </c>
      <c r="C29" s="59">
        <v>17</v>
      </c>
      <c r="F29" s="17"/>
      <c r="G29" s="17"/>
    </row>
    <row r="30" spans="2:7">
      <c r="F30" s="17"/>
      <c r="G30" s="17"/>
    </row>
    <row r="31" spans="2:7">
      <c r="F31" s="17"/>
      <c r="G31" s="17"/>
    </row>
  </sheetData>
  <sheetProtection algorithmName="SHA-512" hashValue="M3ZVU+uJm6ZBPJDgDNx6RkBbiTRUAenFYgPW6kh4dhOCiV9BMRMQU+ferPyxodDWTkucjIibgBv1aNMMAc8Omw==" saltValue="nGo0djQhG6bNDB6YFj2Nsw==" spinCount="100000" sheet="1" objects="1" scenarios="1"/>
  <mergeCells count="2">
    <mergeCell ref="B19:B22"/>
    <mergeCell ref="B18:C1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E4BD21-7724-4EF2-BD13-43C6CFB889CC}"/>
</file>

<file path=customXml/itemProps2.xml><?xml version="1.0" encoding="utf-8"?>
<ds:datastoreItem xmlns:ds="http://schemas.openxmlformats.org/officeDocument/2006/customXml" ds:itemID="{0DCDE383-64A3-405B-968F-28F000151901}"/>
</file>

<file path=customXml/itemProps3.xml><?xml version="1.0" encoding="utf-8"?>
<ds:datastoreItem xmlns:ds="http://schemas.openxmlformats.org/officeDocument/2006/customXml" ds:itemID="{06A4CF01-3079-4A22-806D-600145FCDD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Universidad De La Salle Bajio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UDLSB</dc:creator>
  <cp:keywords/>
  <dc:description/>
  <cp:lastModifiedBy>Jorge Andrés Ramírez Elizalde</cp:lastModifiedBy>
  <cp:revision/>
  <dcterms:created xsi:type="dcterms:W3CDTF">2017-01-24T19:01:10Z</dcterms:created>
  <dcterms:modified xsi:type="dcterms:W3CDTF">2023-06-27T17:23:06Z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